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codeName="ThisWorkbook"/>
  <mc:AlternateContent xmlns:mc="http://schemas.openxmlformats.org/markup-compatibility/2006">
    <mc:Choice Requires="x15">
      <x15ac:absPath xmlns:x15ac="http://schemas.microsoft.com/office/spreadsheetml/2010/11/ac" url="O:\000f FY 2025 ALL FORMS OFFICIAL\000f FY 2025 ALL Forms Official\__FY 2025 Updated and Completed Forms\"/>
    </mc:Choice>
  </mc:AlternateContent>
  <xr:revisionPtr revIDLastSave="0" documentId="14_{0F062535-1409-4957-AACA-0480F8E359EA}" xr6:coauthVersionLast="47" xr6:coauthVersionMax="47" xr10:uidLastSave="{00000000-0000-0000-0000-000000000000}"/>
  <bookViews>
    <workbookView xWindow="28680" yWindow="-120" windowWidth="29040" windowHeight="15840" xr2:uid="{00000000-000D-0000-FFFF-FFFF00000000}"/>
  </bookViews>
  <sheets>
    <sheet name="ER, SSE, JP, &amp; SE" sheetId="1" r:id="rId1"/>
    <sheet name="SES" sheetId="6" r:id="rId2"/>
    <sheet name="CE" sheetId="3" state="hidden" r:id="rId3"/>
    <sheet name="ER, ESS, JP, JOBS &amp; SE (2)" sheetId="4" state="hidden" r:id="rId4"/>
    <sheet name="SES (2)" sheetId="7" state="hidden" r:id="rId5"/>
    <sheet name="CE (2)" sheetId="5" state="hidden" r:id="rId6"/>
  </sheets>
  <definedNames>
    <definedName name="_xlnm.Print_Area" localSheetId="2">CE!$A$1:$K$31</definedName>
    <definedName name="_xlnm.Print_Area" localSheetId="5">'CE (2)'!$A$1:$K$31</definedName>
    <definedName name="_xlnm.Print_Area" localSheetId="3">'ER, ESS, JP, JOBS &amp; SE (2)'!$A$1:$K$31</definedName>
    <definedName name="_xlnm.Print_Area" localSheetId="0">'ER, SSE, JP, &amp; SE'!$A$1:$J$35</definedName>
    <definedName name="_xlnm.Print_Area" localSheetId="1">SES!$A$1:$H$22</definedName>
    <definedName name="_xlnm.Print_Titles" localSheetId="2">CE!$1:$8</definedName>
    <definedName name="_xlnm.Print_Titles" localSheetId="5">'CE (2)'!$1:$8</definedName>
    <definedName name="_xlnm.Print_Titles" localSheetId="3">'ER, ESS, JP, JOBS &amp; SE (2)'!$1:$8</definedName>
    <definedName name="_xlnm.Print_Titles" localSheetId="0">'ER, SSE, JP, &amp; SE'!$1:$8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31" i="1" l="1"/>
  <c r="G31" i="1"/>
  <c r="H10" i="6"/>
  <c r="H21" i="6"/>
  <c r="H20" i="6"/>
  <c r="H19" i="6"/>
  <c r="H16" i="6"/>
  <c r="H15" i="6"/>
  <c r="H8" i="6"/>
  <c r="H13" i="6"/>
  <c r="F31" i="1"/>
  <c r="E31" i="1"/>
  <c r="E20" i="1"/>
  <c r="H20" i="1"/>
  <c r="G20" i="1"/>
  <c r="F20" i="1"/>
  <c r="F29" i="1"/>
  <c r="G29" i="1"/>
  <c r="I31" i="1"/>
  <c r="H29" i="1"/>
  <c r="J30" i="1" l="1"/>
  <c r="J31" i="1"/>
  <c r="C5" i="6"/>
  <c r="A31" i="3"/>
  <c r="B4" i="3"/>
  <c r="A31" i="5"/>
  <c r="C6" i="1" l="1"/>
  <c r="K28" i="3"/>
  <c r="K27" i="3"/>
  <c r="K26" i="3"/>
  <c r="K25" i="3"/>
  <c r="K24" i="3"/>
  <c r="K23" i="3"/>
  <c r="K22" i="3"/>
  <c r="C6" i="3" l="1"/>
  <c r="K29" i="3" l="1"/>
</calcChain>
</file>

<file path=xl/sharedStrings.xml><?xml version="1.0" encoding="utf-8"?>
<sst xmlns="http://schemas.openxmlformats.org/spreadsheetml/2006/main" count="406" uniqueCount="127">
  <si>
    <t>SE</t>
  </si>
  <si>
    <t>SE HC</t>
  </si>
  <si>
    <t>ER</t>
  </si>
  <si>
    <t>JP</t>
  </si>
  <si>
    <t>ESS</t>
  </si>
  <si>
    <t>JOBS</t>
  </si>
  <si>
    <t>Deaf, primary communication sign language</t>
  </si>
  <si>
    <t>Deaf / Blind</t>
  </si>
  <si>
    <t>HIV / AIDS</t>
  </si>
  <si>
    <t>SED</t>
  </si>
  <si>
    <t>Contractor Name:</t>
  </si>
  <si>
    <t>mm/dd/yyyy</t>
  </si>
  <si>
    <t>Customized Employment Contract Evaluation</t>
  </si>
  <si>
    <t>CE Discovery and Profile</t>
  </si>
  <si>
    <t>CE Visual Résumé</t>
  </si>
  <si>
    <t>CE Job Development</t>
  </si>
  <si>
    <t>CE Job Coaching I</t>
  </si>
  <si>
    <t>CE Job Coaching II</t>
  </si>
  <si>
    <t>CE Maintenance</t>
  </si>
  <si>
    <t>2nd Placement</t>
  </si>
  <si>
    <t>3rd Placement</t>
  </si>
  <si>
    <t>4th Placement</t>
  </si>
  <si>
    <t>Legally Blind</t>
  </si>
  <si>
    <t>CE Employment Outcome</t>
  </si>
  <si>
    <t>Based on Number of Individuals Served</t>
  </si>
  <si>
    <t>ESS training services completed</t>
  </si>
  <si>
    <t xml:space="preserve">Incentives claimed based on: </t>
  </si>
  <si>
    <t>Felony Conviction</t>
  </si>
  <si>
    <t>Hourly Wage</t>
  </si>
  <si>
    <t>Assessment to placement percentage</t>
  </si>
  <si>
    <t>Assessments completed</t>
  </si>
  <si>
    <t>VP Milestones completed</t>
  </si>
  <si>
    <t>Placements completed</t>
  </si>
  <si>
    <t>Stabilization Milestones completed</t>
  </si>
  <si>
    <t>EM Milestones completed</t>
  </si>
  <si>
    <t>Average hours worked per week at closure</t>
  </si>
  <si>
    <t>Average wage at closure</t>
  </si>
  <si>
    <t>8 week Milestones completed</t>
  </si>
  <si>
    <t>4 week Milestones completed</t>
  </si>
  <si>
    <t>Average Wage</t>
  </si>
  <si>
    <t>Career Exploration</t>
  </si>
  <si>
    <t>Internship</t>
  </si>
  <si>
    <t>CE Team Meeting</t>
  </si>
  <si>
    <t>Extended Services for Transition</t>
  </si>
  <si>
    <t>Individuals Served on TWP</t>
  </si>
  <si>
    <t>Individuals Served w/CE &amp; SE</t>
  </si>
  <si>
    <t>Individuals Served w/CE &amp; ER</t>
  </si>
  <si>
    <t>Individuals Served    w/CE only</t>
  </si>
  <si>
    <t>Total Combined Revenue</t>
  </si>
  <si>
    <t>Total Combined Revenue from page 1 and 2:</t>
  </si>
  <si>
    <t>Total Combined CE Revenue</t>
  </si>
  <si>
    <t>Average Hours per Week</t>
  </si>
  <si>
    <t>Total CE Revenue:</t>
  </si>
  <si>
    <t>Revenue Received per Service</t>
  </si>
  <si>
    <r>
      <t>Dates</t>
    </r>
    <r>
      <rPr>
        <sz val="12"/>
        <color theme="1"/>
        <rFont val="Arial"/>
        <family val="2"/>
      </rPr>
      <t xml:space="preserve"> from</t>
    </r>
    <r>
      <rPr>
        <b/>
        <sz val="12"/>
        <color theme="1"/>
        <rFont val="Arial"/>
        <family val="2"/>
      </rPr>
      <t>:</t>
    </r>
  </si>
  <si>
    <t>Customized Employment</t>
  </si>
  <si>
    <t>ER, ESS, JP, JOBS &amp; SE Contracts</t>
  </si>
  <si>
    <r>
      <t xml:space="preserve">Page </t>
    </r>
    <r>
      <rPr>
        <b/>
        <sz val="12"/>
        <color theme="1"/>
        <rFont val="Arial"/>
        <family val="2"/>
      </rPr>
      <t>1</t>
    </r>
    <r>
      <rPr>
        <sz val="12"/>
        <color theme="1"/>
        <rFont val="Arial"/>
        <family val="2"/>
      </rPr>
      <t xml:space="preserve"> of </t>
    </r>
    <r>
      <rPr>
        <b/>
        <sz val="12"/>
        <color theme="1"/>
        <rFont val="Arial"/>
        <family val="2"/>
      </rPr>
      <t>2</t>
    </r>
  </si>
  <si>
    <r>
      <t xml:space="preserve">Page </t>
    </r>
    <r>
      <rPr>
        <b/>
        <sz val="12"/>
        <color theme="1"/>
        <rFont val="Arial"/>
        <family val="2"/>
      </rPr>
      <t>2</t>
    </r>
    <r>
      <rPr>
        <sz val="12"/>
        <color theme="1"/>
        <rFont val="Arial"/>
        <family val="2"/>
      </rPr>
      <t xml:space="preserve"> of </t>
    </r>
    <r>
      <rPr>
        <b/>
        <sz val="12"/>
        <color theme="1"/>
        <rFont val="Arial"/>
        <family val="2"/>
      </rPr>
      <t>2</t>
    </r>
  </si>
  <si>
    <t>ESS-A-010</t>
  </si>
  <si>
    <t>Contracts Evaluation Form</t>
  </si>
  <si>
    <t>Contract Evaluation Form</t>
  </si>
  <si>
    <r>
      <t>Dates</t>
    </r>
    <r>
      <rPr>
        <sz val="12"/>
        <color theme="1"/>
        <rFont val="Arial"/>
        <family val="2"/>
      </rPr>
      <t xml:space="preserve"> to</t>
    </r>
    <r>
      <rPr>
        <b/>
        <sz val="12"/>
        <color theme="1"/>
        <rFont val="Arial"/>
        <family val="2"/>
      </rPr>
      <t>:</t>
    </r>
  </si>
  <si>
    <r>
      <t>Total Revenue Claimed</t>
    </r>
    <r>
      <rPr>
        <sz val="14"/>
        <color theme="1"/>
        <rFont val="Arial"/>
        <family val="2"/>
      </rPr>
      <t xml:space="preserve"> for each contract:</t>
    </r>
  </si>
  <si>
    <t xml:space="preserve">: </t>
  </si>
  <si>
    <t>n/a</t>
  </si>
  <si>
    <t>ESS-A-n/a1n/a</t>
  </si>
  <si>
    <t>Revised n/a7/17/2n/a2n/a</t>
  </si>
  <si>
    <t>Supplemental Employment Services Contract</t>
  </si>
  <si>
    <t>Dates:</t>
  </si>
  <si>
    <t>to</t>
  </si>
  <si>
    <t>Total SES:</t>
  </si>
  <si>
    <t>Date Submitted:</t>
  </si>
  <si>
    <t>Revenue</t>
  </si>
  <si>
    <t>Individuals Served on Trial Work Plan</t>
  </si>
  <si>
    <t>Individuals Served with SES &amp; SE</t>
  </si>
  <si>
    <t>Individuals Served with SES &amp; ER</t>
  </si>
  <si>
    <t>Hours Completed</t>
  </si>
  <si>
    <t>Revenue from service</t>
  </si>
  <si>
    <t>Paid</t>
  </si>
  <si>
    <t>Unpaid</t>
  </si>
  <si>
    <t>Hours of Support</t>
  </si>
  <si>
    <t>Avg Hourly Wage</t>
  </si>
  <si>
    <t>Avg Hours / Week</t>
  </si>
  <si>
    <t>Hired from Internship</t>
  </si>
  <si>
    <t>Months of Support this period</t>
  </si>
  <si>
    <t>Avg Total Month Support Provided at Closure</t>
  </si>
  <si>
    <t>Months of Extended Support this period</t>
  </si>
  <si>
    <t>Avg Total Month Extended Support Provided at Closure</t>
  </si>
  <si>
    <t>On-Site Supports &amp; Training</t>
  </si>
  <si>
    <t>Additional Placement Rates</t>
  </si>
  <si>
    <t># Placements</t>
  </si>
  <si>
    <t>Revised 2022-01-12</t>
  </si>
  <si>
    <t>ESS-A-010-SES</t>
  </si>
  <si>
    <t>Page 2 of 2</t>
  </si>
  <si>
    <t>Page 3 of 3</t>
  </si>
  <si>
    <t xml:space="preserve">Incentive Payments: </t>
  </si>
  <si>
    <t>Dates from:</t>
  </si>
  <si>
    <t>yyyy-mm-dd</t>
  </si>
  <si>
    <t>Individuals Served on Trial Work Experience Plan</t>
  </si>
  <si>
    <t>Submitted by:</t>
  </si>
  <si>
    <t>Submitted Date:</t>
  </si>
  <si>
    <t>Date submitted:</t>
  </si>
  <si>
    <r>
      <t>Page</t>
    </r>
    <r>
      <rPr>
        <b/>
        <sz val="12"/>
        <color theme="1"/>
        <rFont val="Montserrat"/>
      </rPr>
      <t xml:space="preserve"> 2</t>
    </r>
    <r>
      <rPr>
        <sz val="12"/>
        <color theme="1"/>
        <rFont val="Montserrat"/>
      </rPr>
      <t xml:space="preserve"> of </t>
    </r>
    <r>
      <rPr>
        <b/>
        <sz val="12"/>
        <color theme="1"/>
        <rFont val="Montserrat"/>
      </rPr>
      <t>2</t>
    </r>
  </si>
  <si>
    <r>
      <t xml:space="preserve">Total Combined Revenue from page </t>
    </r>
    <r>
      <rPr>
        <b/>
        <sz val="16"/>
        <color theme="1"/>
        <rFont val="Arial"/>
        <family val="2"/>
      </rPr>
      <t>1</t>
    </r>
    <r>
      <rPr>
        <sz val="16"/>
        <color theme="1"/>
        <rFont val="Arial"/>
        <family val="2"/>
      </rPr>
      <t xml:space="preserve"> and </t>
    </r>
    <r>
      <rPr>
        <b/>
        <sz val="16"/>
        <color theme="1"/>
        <rFont val="Arial"/>
        <family val="2"/>
      </rPr>
      <t>2</t>
    </r>
    <r>
      <rPr>
        <sz val="16"/>
        <color theme="1"/>
        <rFont val="Arial"/>
        <family val="2"/>
      </rPr>
      <t>:</t>
    </r>
  </si>
  <si>
    <t>Total Incentive Payments Received</t>
  </si>
  <si>
    <r>
      <t>Total Revenue Claimed</t>
    </r>
    <r>
      <rPr>
        <sz val="16"/>
        <color theme="1"/>
        <rFont val="Arial"/>
        <family val="2"/>
      </rPr>
      <t xml:space="preserve"> </t>
    </r>
    <r>
      <rPr>
        <b/>
        <sz val="16"/>
        <color theme="1"/>
        <rFont val="Arial"/>
        <family val="2"/>
      </rPr>
      <t>for each contract</t>
    </r>
    <r>
      <rPr>
        <sz val="16"/>
        <color theme="1"/>
        <rFont val="Arial"/>
        <family val="2"/>
      </rPr>
      <t>:</t>
    </r>
  </si>
  <si>
    <t>Total of Incentive Payments and Revenue from contracts</t>
  </si>
  <si>
    <t>ESS-A-010 Contracts Production Report (Annual and Mid-Year Reporting)</t>
  </si>
  <si>
    <t>Supplemental Employment Services (SES) Contract</t>
  </si>
  <si>
    <t>Paid Internships</t>
  </si>
  <si>
    <t>Unpaid Internships</t>
  </si>
  <si>
    <t>Hours of Support Provided</t>
  </si>
  <si>
    <t>Avg Hours worked Weekly</t>
  </si>
  <si>
    <t>Permanent Internship Placement</t>
  </si>
  <si>
    <r>
      <t xml:space="preserve">Page </t>
    </r>
    <r>
      <rPr>
        <b/>
        <sz val="18"/>
        <color theme="1"/>
        <rFont val="Montserrat"/>
      </rPr>
      <t>1</t>
    </r>
    <r>
      <rPr>
        <sz val="18"/>
        <color theme="1"/>
        <rFont val="Montserrat"/>
      </rPr>
      <t xml:space="preserve"> of </t>
    </r>
    <r>
      <rPr>
        <b/>
        <sz val="18"/>
        <color theme="1"/>
        <rFont val="Montserrat"/>
      </rPr>
      <t>2</t>
    </r>
  </si>
  <si>
    <t>when you want to clear the data from a cell, use your mouse to right click, choose "Clear Contents" and click. This will clear the data you entered but not the formula (only for those cells that have formulas)</t>
  </si>
  <si>
    <t>SSE</t>
  </si>
  <si>
    <t xml:space="preserve">Individuals Served on Career Exploration </t>
  </si>
  <si>
    <t xml:space="preserve">Trial Work can be up to 40 hours but not less than 10 hours. </t>
  </si>
  <si>
    <t>Career Exploration can up to 40 hours in 3 different activities.</t>
  </si>
  <si>
    <t>Career Exploration (can be provided before or after eligibility)</t>
  </si>
  <si>
    <t>Career Exploration can be used to help determine Vocational Goal. It can used after Plan development when individual loses multiple jobs to help determine if chosen vocational goal needs to be changed.</t>
  </si>
  <si>
    <t>Trial Work Experiences Plan (before eligibility only)</t>
  </si>
  <si>
    <t>Revised 2025-02-12</t>
  </si>
  <si>
    <t>ER, SSE, JP, &amp; SE Contracts (***see page 2 for SES contract)</t>
  </si>
  <si>
    <t>Rev. 2025-02-12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</si>
</sst>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_);[Red]\(&quot;$&quot;#,##0\)"/>
    <numFmt numFmtId="8" formatCode="&quot;$&quot;#,##0.00_);[Red]\(&quot;$&quot;#,##0.00\)"/>
    <numFmt numFmtId="164" formatCode="[$$-409]#,##0.00_);\([$$-409]#,##0.00\)"/>
    <numFmt numFmtId="165" formatCode="&quot;$&quot;#,##0.00"/>
    <numFmt numFmtId="166" formatCode="yyyy\-mm\-dd;@"/>
    <numFmt numFmtId="167" formatCode="[$-F800]dddd\,\ mmmm\ dd\,\ yyyy"/>
  </numFmts>
  <fonts count="49" x14ac:knownFonts="1">
    <font>
      <sz val="11"/>
      <color theme="1"/>
      <name val="Calibri"/>
      <family val="2"/>
      <scheme val="minor"/>
    </font>
    <font>
      <sz val="12"/>
      <color theme="1"/>
      <name val="Times New Roman"/>
      <family val="2"/>
    </font>
    <font>
      <sz val="12"/>
      <color theme="1"/>
      <name val="Arial"/>
      <family val="2"/>
    </font>
    <font>
      <sz val="12"/>
      <color theme="1"/>
      <name val="Arial"/>
      <family val="2"/>
    </font>
    <font>
      <sz val="11"/>
      <color theme="1"/>
      <name val="Arial"/>
      <family val="2"/>
    </font>
    <font>
      <sz val="10"/>
      <color theme="1"/>
      <name val="Arial"/>
      <family val="2"/>
    </font>
    <font>
      <sz val="12"/>
      <color theme="1"/>
      <name val="Arial"/>
      <family val="2"/>
    </font>
    <font>
      <sz val="14"/>
      <color theme="1"/>
      <name val="Arial"/>
      <family val="2"/>
    </font>
    <font>
      <b/>
      <sz val="12"/>
      <color theme="1"/>
      <name val="Arial"/>
      <family val="2"/>
    </font>
    <font>
      <b/>
      <u/>
      <sz val="12"/>
      <color theme="1"/>
      <name val="Arial"/>
      <family val="2"/>
    </font>
    <font>
      <b/>
      <sz val="11"/>
      <color theme="1"/>
      <name val="Arial"/>
      <family val="2"/>
    </font>
    <font>
      <b/>
      <sz val="10"/>
      <color theme="1"/>
      <name val="Arial"/>
      <family val="2"/>
    </font>
    <font>
      <b/>
      <sz val="14"/>
      <color theme="1"/>
      <name val="Arial"/>
      <family val="2"/>
    </font>
    <font>
      <b/>
      <sz val="24"/>
      <color theme="1"/>
      <name val="Arial"/>
      <family val="2"/>
    </font>
    <font>
      <sz val="18"/>
      <color theme="1"/>
      <name val="Arial"/>
      <family val="2"/>
    </font>
    <font>
      <sz val="11"/>
      <color theme="0" tint="-0.499984740745262"/>
      <name val="Arial"/>
      <family val="2"/>
    </font>
    <font>
      <sz val="12"/>
      <color theme="0" tint="-0.499984740745262"/>
      <name val="Arial"/>
      <family val="2"/>
    </font>
    <font>
      <b/>
      <sz val="10"/>
      <color theme="0" tint="-0.499984740745262"/>
      <name val="Arial"/>
      <family val="2"/>
    </font>
    <font>
      <b/>
      <sz val="20"/>
      <name val="Arial"/>
      <family val="2"/>
    </font>
    <font>
      <b/>
      <sz val="16"/>
      <name val="Arial"/>
      <family val="2"/>
    </font>
    <font>
      <b/>
      <sz val="12"/>
      <name val="Arial"/>
      <family val="2"/>
    </font>
    <font>
      <b/>
      <sz val="10"/>
      <name val="Arial"/>
      <family val="2"/>
    </font>
    <font>
      <sz val="10"/>
      <name val="Arial"/>
      <family val="2"/>
    </font>
    <font>
      <sz val="12"/>
      <color rgb="FF0000FF"/>
      <name val="Arial"/>
      <family val="2"/>
    </font>
    <font>
      <b/>
      <sz val="10"/>
      <color rgb="FF0000FF"/>
      <name val="Arial"/>
      <family val="2"/>
    </font>
    <font>
      <b/>
      <sz val="12"/>
      <color rgb="FF0000FF"/>
      <name val="Arial"/>
      <family val="2"/>
    </font>
    <font>
      <b/>
      <sz val="11"/>
      <color rgb="FF0000FF"/>
      <name val="Arial"/>
      <family val="2"/>
    </font>
    <font>
      <b/>
      <sz val="16"/>
      <color theme="1"/>
      <name val="Arial"/>
      <family val="2"/>
    </font>
    <font>
      <sz val="9"/>
      <name val="Arial"/>
      <family val="2"/>
    </font>
    <font>
      <b/>
      <sz val="14"/>
      <name val="Arial"/>
      <family val="2"/>
    </font>
    <font>
      <sz val="14"/>
      <color theme="1"/>
      <name val="Times New Roman"/>
      <family val="2"/>
    </font>
    <font>
      <sz val="14"/>
      <name val="Arial"/>
      <family val="2"/>
    </font>
    <font>
      <sz val="16"/>
      <color theme="1"/>
      <name val="Arial"/>
      <family val="2"/>
    </font>
    <font>
      <b/>
      <sz val="18"/>
      <color theme="1"/>
      <name val="Arial"/>
      <family val="2"/>
    </font>
    <font>
      <b/>
      <sz val="20"/>
      <color theme="1"/>
      <name val="Arial"/>
      <family val="2"/>
    </font>
    <font>
      <b/>
      <sz val="22"/>
      <color theme="1"/>
      <name val="Arial"/>
      <family val="2"/>
    </font>
    <font>
      <b/>
      <u/>
      <sz val="16"/>
      <color theme="1"/>
      <name val="Arial"/>
      <family val="2"/>
    </font>
    <font>
      <b/>
      <sz val="11"/>
      <name val="Arial"/>
      <family val="2"/>
    </font>
    <font>
      <b/>
      <sz val="12"/>
      <color theme="1"/>
      <name val="Montserrat"/>
    </font>
    <font>
      <sz val="12"/>
      <color theme="1"/>
      <name val="Montserrat"/>
    </font>
    <font>
      <b/>
      <sz val="16"/>
      <color theme="1"/>
      <name val="Montserrat"/>
    </font>
    <font>
      <b/>
      <sz val="18"/>
      <name val="Arial"/>
      <family val="2"/>
    </font>
    <font>
      <b/>
      <sz val="19"/>
      <name val="Arial"/>
      <family val="2"/>
    </font>
    <font>
      <b/>
      <sz val="26"/>
      <color theme="1"/>
      <name val="Arial"/>
      <family val="2"/>
    </font>
    <font>
      <sz val="18"/>
      <color theme="1"/>
      <name val="Montserrat"/>
    </font>
    <font>
      <b/>
      <sz val="18"/>
      <color theme="1"/>
      <name val="Montserrat"/>
    </font>
    <font>
      <b/>
      <i/>
      <sz val="16"/>
      <name val="Arial"/>
      <family val="2"/>
    </font>
    <font>
      <b/>
      <i/>
      <sz val="14"/>
      <name val="Arial"/>
      <family val="2"/>
    </font>
    <font>
      <b/>
      <i/>
      <sz val="20"/>
      <name val="Arial"/>
      <family val="2"/>
    </font>
  </fonts>
  <fills count="19">
    <fill>
      <patternFill patternType="none"/>
    </fill>
    <fill>
      <patternFill patternType="gray125"/>
    </fill>
    <fill>
      <patternFill patternType="solid">
        <fgColor rgb="FF808080"/>
        <bgColor indexed="64"/>
      </patternFill>
    </fill>
    <fill>
      <patternFill patternType="solid">
        <fgColor theme="0" tint="-0.499984740745262"/>
        <bgColor indexed="64"/>
      </patternFill>
    </fill>
    <fill>
      <patternFill patternType="solid">
        <fgColor theme="1" tint="0.499984740745262"/>
        <bgColor indexed="64"/>
      </patternFill>
    </fill>
    <fill>
      <patternFill patternType="solid">
        <fgColor theme="0"/>
        <bgColor indexed="64"/>
      </patternFill>
    </fill>
    <fill>
      <patternFill patternType="solid">
        <fgColor theme="0" tint="-0.34998626667073579"/>
        <bgColor indexed="64"/>
      </patternFill>
    </fill>
    <fill>
      <patternFill patternType="solid">
        <fgColor theme="0" tint="-0.249977111117893"/>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theme="4" tint="0.59999389629810485"/>
        <bgColor indexed="64"/>
      </patternFill>
    </fill>
    <fill>
      <patternFill patternType="solid">
        <fgColor rgb="FF9999FF"/>
        <bgColor indexed="64"/>
      </patternFill>
    </fill>
    <fill>
      <patternFill patternType="solid">
        <fgColor theme="9" tint="0.59999389629810485"/>
        <bgColor indexed="64"/>
      </patternFill>
    </fill>
    <fill>
      <patternFill patternType="solid">
        <fgColor theme="2" tint="-0.499984740745262"/>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rgb="FFFFFF00"/>
        <bgColor indexed="64"/>
      </patternFill>
    </fill>
    <fill>
      <patternFill patternType="solid">
        <fgColor theme="5" tint="0.39997558519241921"/>
        <bgColor indexed="64"/>
      </patternFill>
    </fill>
  </fills>
  <borders count="48">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bottom style="thick">
        <color auto="1"/>
      </bottom>
      <diagonal/>
    </border>
    <border>
      <left style="medium">
        <color indexed="64"/>
      </left>
      <right style="medium">
        <color indexed="64"/>
      </right>
      <top/>
      <bottom style="medium">
        <color indexed="64"/>
      </bottom>
      <diagonal/>
    </border>
    <border>
      <left/>
      <right/>
      <top/>
      <bottom style="medium">
        <color auto="1"/>
      </bottom>
      <diagonal/>
    </border>
    <border>
      <left/>
      <right/>
      <top style="medium">
        <color auto="1"/>
      </top>
      <bottom/>
      <diagonal/>
    </border>
    <border>
      <left style="thick">
        <color auto="1"/>
      </left>
      <right style="thin">
        <color auto="1"/>
      </right>
      <top style="thick">
        <color auto="1"/>
      </top>
      <bottom/>
      <diagonal/>
    </border>
    <border>
      <left style="thin">
        <color auto="1"/>
      </left>
      <right style="thin">
        <color auto="1"/>
      </right>
      <top style="thick">
        <color auto="1"/>
      </top>
      <bottom style="thin">
        <color auto="1"/>
      </bottom>
      <diagonal/>
    </border>
    <border>
      <left style="thin">
        <color auto="1"/>
      </left>
      <right style="thick">
        <color auto="1"/>
      </right>
      <top style="thick">
        <color auto="1"/>
      </top>
      <bottom style="thin">
        <color auto="1"/>
      </bottom>
      <diagonal/>
    </border>
    <border>
      <left style="thick">
        <color auto="1"/>
      </left>
      <right style="thin">
        <color auto="1"/>
      </right>
      <top/>
      <bottom style="thick">
        <color auto="1"/>
      </bottom>
      <diagonal/>
    </border>
    <border>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style="thin">
        <color auto="1"/>
      </left>
      <right style="thick">
        <color auto="1"/>
      </right>
      <top style="thin">
        <color auto="1"/>
      </top>
      <bottom style="thick">
        <color auto="1"/>
      </bottom>
      <diagonal/>
    </border>
    <border>
      <left style="thick">
        <color auto="1"/>
      </left>
      <right style="thin">
        <color auto="1"/>
      </right>
      <top style="thick">
        <color auto="1"/>
      </top>
      <bottom style="thin">
        <color auto="1"/>
      </bottom>
      <diagonal/>
    </border>
    <border>
      <left style="thin">
        <color auto="1"/>
      </left>
      <right/>
      <top style="thick">
        <color auto="1"/>
      </top>
      <bottom style="thin">
        <color auto="1"/>
      </bottom>
      <diagonal/>
    </border>
    <border>
      <left/>
      <right/>
      <top style="thick">
        <color auto="1"/>
      </top>
      <bottom style="thin">
        <color auto="1"/>
      </bottom>
      <diagonal/>
    </border>
    <border>
      <left style="thick">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ck">
        <color auto="1"/>
      </right>
      <top style="thin">
        <color auto="1"/>
      </top>
      <bottom style="thin">
        <color auto="1"/>
      </bottom>
      <diagonal/>
    </border>
    <border>
      <left style="thick">
        <color auto="1"/>
      </left>
      <right style="thin">
        <color auto="1"/>
      </right>
      <top style="thin">
        <color auto="1"/>
      </top>
      <bottom style="thick">
        <color auto="1"/>
      </bottom>
      <diagonal/>
    </border>
    <border>
      <left style="thick">
        <color auto="1"/>
      </left>
      <right style="thin">
        <color auto="1"/>
      </right>
      <top/>
      <bottom/>
      <diagonal/>
    </border>
    <border>
      <left/>
      <right/>
      <top style="thick">
        <color auto="1"/>
      </top>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medium">
        <color auto="1"/>
      </bottom>
      <diagonal/>
    </border>
    <border>
      <left style="medium">
        <color auto="1"/>
      </left>
      <right style="thin">
        <color auto="1"/>
      </right>
      <top style="medium">
        <color auto="1"/>
      </top>
      <bottom/>
      <diagonal/>
    </border>
    <border>
      <left style="medium">
        <color auto="1"/>
      </left>
      <right style="thin">
        <color auto="1"/>
      </right>
      <top/>
      <bottom style="medium">
        <color auto="1"/>
      </bottom>
      <diagonal/>
    </border>
    <border>
      <left style="medium">
        <color auto="1"/>
      </left>
      <right style="thin">
        <color auto="1"/>
      </right>
      <top style="medium">
        <color auto="1"/>
      </top>
      <bottom style="thin">
        <color auto="1"/>
      </bottom>
      <diagonal/>
    </border>
    <border>
      <left style="thin">
        <color auto="1"/>
      </left>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medium">
        <color auto="1"/>
      </left>
      <right style="thin">
        <color auto="1"/>
      </right>
      <top/>
      <bottom/>
      <diagonal/>
    </border>
    <border>
      <left style="thin">
        <color auto="1"/>
      </left>
      <right/>
      <top style="thin">
        <color auto="1"/>
      </top>
      <bottom style="medium">
        <color auto="1"/>
      </bottom>
      <diagonal/>
    </border>
    <border>
      <left/>
      <right style="thin">
        <color auto="1"/>
      </right>
      <top style="thin">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medium">
        <color auto="1"/>
      </bottom>
      <diagonal/>
    </border>
    <border>
      <left/>
      <right/>
      <top style="medium">
        <color auto="1"/>
      </top>
      <bottom style="thick">
        <color auto="1"/>
      </bottom>
      <diagonal/>
    </border>
    <border>
      <left style="medium">
        <color auto="1"/>
      </left>
      <right style="medium">
        <color auto="1"/>
      </right>
      <top/>
      <bottom style="thin">
        <color auto="1"/>
      </bottom>
      <diagonal/>
    </border>
    <border>
      <left style="medium">
        <color auto="1"/>
      </left>
      <right/>
      <top/>
      <bottom/>
      <diagonal/>
    </border>
  </borders>
  <cellStyleXfs count="2">
    <xf numFmtId="0" fontId="0" fillId="0" borderId="0"/>
    <xf numFmtId="0" fontId="1" fillId="0" borderId="0"/>
  </cellStyleXfs>
  <cellXfs count="281">
    <xf numFmtId="0" fontId="0" fillId="0" borderId="0" xfId="0"/>
    <xf numFmtId="0" fontId="6" fillId="0" borderId="0" xfId="0" applyFont="1"/>
    <xf numFmtId="0" fontId="11" fillId="0" borderId="1" xfId="0" applyFont="1" applyBorder="1" applyAlignment="1">
      <alignment horizontal="center" wrapText="1"/>
    </xf>
    <xf numFmtId="0" fontId="6" fillId="3" borderId="1" xfId="0" applyFont="1" applyFill="1" applyBorder="1" applyAlignment="1">
      <alignment horizontal="center"/>
    </xf>
    <xf numFmtId="0" fontId="7" fillId="0" borderId="0" xfId="0" applyFont="1"/>
    <xf numFmtId="8" fontId="11" fillId="0" borderId="1" xfId="0" applyNumberFormat="1" applyFont="1" applyBorder="1" applyAlignment="1">
      <alignment horizontal="right" wrapText="1" shrinkToFit="1"/>
    </xf>
    <xf numFmtId="0" fontId="6" fillId="4" borderId="1" xfId="0" applyFont="1" applyFill="1" applyBorder="1" applyAlignment="1">
      <alignment horizontal="center"/>
    </xf>
    <xf numFmtId="0" fontId="6" fillId="4" borderId="1" xfId="0" applyFont="1" applyFill="1" applyBorder="1"/>
    <xf numFmtId="8" fontId="6" fillId="0" borderId="0" xfId="0" applyNumberFormat="1" applyFont="1"/>
    <xf numFmtId="164" fontId="11" fillId="0" borderId="1" xfId="0" applyNumberFormat="1" applyFont="1" applyBorder="1" applyAlignment="1">
      <alignment vertical="center"/>
    </xf>
    <xf numFmtId="0" fontId="4" fillId="4" borderId="1" xfId="0" applyFont="1" applyFill="1" applyBorder="1" applyAlignment="1">
      <alignment vertical="center"/>
    </xf>
    <xf numFmtId="0" fontId="8" fillId="0" borderId="0" xfId="0" applyFont="1"/>
    <xf numFmtId="0" fontId="6" fillId="0" borderId="0" xfId="0" applyFont="1" applyAlignment="1">
      <alignment horizontal="center"/>
    </xf>
    <xf numFmtId="6" fontId="6" fillId="0" borderId="0" xfId="0" applyNumberFormat="1" applyFont="1"/>
    <xf numFmtId="0" fontId="8" fillId="0" borderId="0" xfId="0" applyFont="1" applyAlignment="1">
      <alignment horizontal="right"/>
    </xf>
    <xf numFmtId="0" fontId="9" fillId="0" borderId="2" xfId="0" applyFont="1" applyBorder="1" applyAlignment="1">
      <alignment horizontal="center" vertical="center" wrapText="1"/>
    </xf>
    <xf numFmtId="0" fontId="5" fillId="0" borderId="0" xfId="0" applyFont="1" applyAlignment="1">
      <alignment vertical="top"/>
    </xf>
    <xf numFmtId="0" fontId="5" fillId="0" borderId="0" xfId="0" applyFont="1" applyAlignment="1">
      <alignment horizontal="center" vertical="top"/>
    </xf>
    <xf numFmtId="0" fontId="3" fillId="0" borderId="0" xfId="0" applyFont="1"/>
    <xf numFmtId="165" fontId="12" fillId="0" borderId="6" xfId="0" applyNumberFormat="1" applyFont="1" applyBorder="1" applyAlignment="1">
      <alignment horizontal="center"/>
    </xf>
    <xf numFmtId="8" fontId="12" fillId="0" borderId="6" xfId="0" applyNumberFormat="1" applyFont="1" applyBorder="1" applyAlignment="1">
      <alignment horizontal="center"/>
    </xf>
    <xf numFmtId="0" fontId="9" fillId="0" borderId="1" xfId="0" applyFont="1" applyBorder="1" applyAlignment="1">
      <alignment horizontal="center" vertical="center" wrapText="1"/>
    </xf>
    <xf numFmtId="8" fontId="11" fillId="0" borderId="3" xfId="0" applyNumberFormat="1" applyFont="1" applyBorder="1" applyAlignment="1">
      <alignment horizontal="center" vertical="center"/>
    </xf>
    <xf numFmtId="14" fontId="7" fillId="0" borderId="6" xfId="0" applyNumberFormat="1" applyFont="1" applyBorder="1" applyAlignment="1" applyProtection="1">
      <alignment horizontal="center"/>
      <protection locked="0"/>
    </xf>
    <xf numFmtId="0" fontId="4" fillId="0" borderId="1" xfId="0" applyFont="1" applyBorder="1" applyAlignment="1" applyProtection="1">
      <alignment horizontal="center" vertical="center"/>
      <protection locked="0"/>
    </xf>
    <xf numFmtId="0" fontId="6" fillId="0" borderId="1" xfId="0" applyFont="1" applyBorder="1" applyAlignment="1" applyProtection="1">
      <alignment horizontal="center"/>
      <protection locked="0"/>
    </xf>
    <xf numFmtId="164" fontId="11" fillId="0" borderId="1" xfId="0" applyNumberFormat="1" applyFont="1" applyBorder="1" applyAlignment="1" applyProtection="1">
      <alignment vertical="center"/>
      <protection locked="0"/>
    </xf>
    <xf numFmtId="164" fontId="11" fillId="3" borderId="1" xfId="0" applyNumberFormat="1" applyFont="1" applyFill="1" applyBorder="1" applyAlignment="1">
      <alignment vertical="center"/>
    </xf>
    <xf numFmtId="8" fontId="11" fillId="0" borderId="3" xfId="0" applyNumberFormat="1" applyFont="1" applyBorder="1" applyAlignment="1" applyProtection="1">
      <alignment horizontal="center" vertical="center"/>
      <protection locked="0"/>
    </xf>
    <xf numFmtId="8" fontId="11" fillId="0" borderId="1" xfId="0" applyNumberFormat="1" applyFont="1" applyBorder="1" applyAlignment="1" applyProtection="1">
      <alignment horizontal="center" vertical="center"/>
      <protection locked="0"/>
    </xf>
    <xf numFmtId="0" fontId="3" fillId="0" borderId="0" xfId="0" applyFont="1" applyAlignment="1">
      <alignment horizontal="center"/>
    </xf>
    <xf numFmtId="0" fontId="16" fillId="4" borderId="1" xfId="0" applyFont="1" applyFill="1" applyBorder="1" applyAlignment="1">
      <alignment horizontal="center" vertical="center"/>
    </xf>
    <xf numFmtId="164" fontId="17" fillId="3" borderId="1" xfId="0" applyNumberFormat="1" applyFont="1" applyFill="1" applyBorder="1" applyAlignment="1">
      <alignment horizontal="center" vertical="center"/>
    </xf>
    <xf numFmtId="164" fontId="17" fillId="0" borderId="1" xfId="0" applyNumberFormat="1" applyFont="1" applyBorder="1" applyAlignment="1">
      <alignment horizontal="center" vertical="center"/>
    </xf>
    <xf numFmtId="0" fontId="15" fillId="0" borderId="3" xfId="0" applyFont="1" applyBorder="1" applyAlignment="1" applyProtection="1">
      <alignment horizontal="center" vertical="center" wrapText="1"/>
      <protection locked="0"/>
    </xf>
    <xf numFmtId="0" fontId="15" fillId="0" borderId="1" xfId="0" applyFont="1" applyBorder="1" applyAlignment="1" applyProtection="1">
      <alignment horizontal="center" vertical="center" wrapText="1"/>
      <protection locked="0"/>
    </xf>
    <xf numFmtId="0" fontId="15" fillId="2" borderId="1" xfId="0" applyFont="1" applyFill="1" applyBorder="1" applyAlignment="1">
      <alignment horizontal="center" vertical="center" wrapText="1"/>
    </xf>
    <xf numFmtId="0" fontId="15" fillId="2" borderId="3" xfId="0" applyFont="1" applyFill="1" applyBorder="1" applyAlignment="1">
      <alignment horizontal="center" vertical="center" wrapText="1"/>
    </xf>
    <xf numFmtId="0" fontId="15" fillId="3" borderId="1" xfId="0" applyFont="1" applyFill="1" applyBorder="1" applyAlignment="1">
      <alignment horizontal="center" vertical="center" wrapText="1"/>
    </xf>
    <xf numFmtId="0" fontId="15" fillId="2" borderId="7" xfId="0" applyFont="1" applyFill="1" applyBorder="1" applyAlignment="1">
      <alignment horizontal="center" vertical="center" wrapText="1"/>
    </xf>
    <xf numFmtId="0" fontId="15" fillId="0" borderId="7" xfId="0" applyFont="1" applyBorder="1" applyAlignment="1" applyProtection="1">
      <alignment horizontal="center" vertical="center" wrapText="1"/>
      <protection locked="0"/>
    </xf>
    <xf numFmtId="165" fontId="15" fillId="0" borderId="3" xfId="0" applyNumberFormat="1" applyFont="1" applyBorder="1" applyAlignment="1" applyProtection="1">
      <alignment horizontal="center" vertical="center" wrapText="1"/>
      <protection locked="0"/>
    </xf>
    <xf numFmtId="2" fontId="15" fillId="0" borderId="3" xfId="0" applyNumberFormat="1" applyFont="1" applyBorder="1" applyAlignment="1" applyProtection="1">
      <alignment horizontal="center" vertical="center" wrapText="1"/>
      <protection locked="0"/>
    </xf>
    <xf numFmtId="9" fontId="15" fillId="0" borderId="3" xfId="0" applyNumberFormat="1" applyFont="1" applyBorder="1" applyAlignment="1">
      <alignment horizontal="center" vertical="center" wrapText="1"/>
    </xf>
    <xf numFmtId="0" fontId="15" fillId="3" borderId="3" xfId="0" applyFont="1" applyFill="1" applyBorder="1" applyAlignment="1">
      <alignment horizontal="center" vertical="center" wrapText="1"/>
    </xf>
    <xf numFmtId="0" fontId="1" fillId="0" borderId="0" xfId="1"/>
    <xf numFmtId="0" fontId="19" fillId="0" borderId="0" xfId="1" applyFont="1" applyAlignment="1">
      <alignment horizontal="center" vertical="center" wrapText="1"/>
    </xf>
    <xf numFmtId="0" fontId="20" fillId="0" borderId="0" xfId="1" applyFont="1" applyAlignment="1">
      <alignment horizontal="center" vertical="center" wrapText="1"/>
    </xf>
    <xf numFmtId="0" fontId="19" fillId="0" borderId="0" xfId="1" applyFont="1" applyAlignment="1">
      <alignment horizontal="center" wrapText="1"/>
    </xf>
    <xf numFmtId="0" fontId="19" fillId="0" borderId="9" xfId="1" applyFont="1" applyBorder="1" applyAlignment="1">
      <alignment horizontal="center" wrapText="1"/>
    </xf>
    <xf numFmtId="0" fontId="20" fillId="0" borderId="0" xfId="1" applyFont="1" applyAlignment="1">
      <alignment horizontal="right" wrapText="1"/>
    </xf>
    <xf numFmtId="0" fontId="1" fillId="0" borderId="0" xfId="1" applyAlignment="1">
      <alignment wrapText="1"/>
    </xf>
    <xf numFmtId="0" fontId="22" fillId="0" borderId="0" xfId="1" applyFont="1" applyAlignment="1">
      <alignment wrapText="1"/>
    </xf>
    <xf numFmtId="0" fontId="22" fillId="5" borderId="0" xfId="1" applyFont="1" applyFill="1" applyAlignment="1">
      <alignment wrapText="1"/>
    </xf>
    <xf numFmtId="0" fontId="1" fillId="5" borderId="0" xfId="1" applyFill="1" applyAlignment="1">
      <alignment wrapText="1"/>
    </xf>
    <xf numFmtId="0" fontId="23" fillId="4" borderId="1" xfId="0" applyFont="1" applyFill="1" applyBorder="1" applyAlignment="1">
      <alignment horizontal="center"/>
    </xf>
    <xf numFmtId="164" fontId="24" fillId="0" borderId="1" xfId="0" applyNumberFormat="1" applyFont="1" applyBorder="1" applyAlignment="1" applyProtection="1">
      <alignment vertical="center"/>
      <protection locked="0"/>
    </xf>
    <xf numFmtId="0" fontId="26" fillId="0" borderId="1" xfId="0" applyFont="1" applyBorder="1" applyAlignment="1" applyProtection="1">
      <alignment horizontal="center" vertical="center"/>
      <protection locked="0"/>
    </xf>
    <xf numFmtId="165" fontId="6" fillId="0" borderId="1" xfId="0" applyNumberFormat="1" applyFont="1" applyBorder="1" applyAlignment="1" applyProtection="1">
      <alignment horizontal="center" vertical="center"/>
      <protection locked="0"/>
    </xf>
    <xf numFmtId="14" fontId="7" fillId="0" borderId="6" xfId="0" applyNumberFormat="1" applyFont="1" applyBorder="1" applyAlignment="1">
      <alignment horizontal="center"/>
    </xf>
    <xf numFmtId="0" fontId="15" fillId="0" borderId="1" xfId="0" applyFont="1" applyBorder="1" applyAlignment="1">
      <alignment horizontal="center" vertical="center"/>
    </xf>
    <xf numFmtId="0" fontId="16" fillId="0" borderId="1" xfId="0" applyFont="1" applyBorder="1" applyAlignment="1">
      <alignment horizontal="center" vertical="center"/>
    </xf>
    <xf numFmtId="0" fontId="16" fillId="3" borderId="1" xfId="0" applyFont="1" applyFill="1" applyBorder="1" applyAlignment="1">
      <alignment horizontal="center" vertical="center"/>
    </xf>
    <xf numFmtId="165" fontId="16" fillId="0" borderId="1" xfId="0" applyNumberFormat="1" applyFont="1" applyBorder="1" applyAlignment="1">
      <alignment horizontal="center" vertical="center"/>
    </xf>
    <xf numFmtId="0" fontId="15" fillId="4" borderId="1" xfId="0" applyFont="1" applyFill="1" applyBorder="1" applyAlignment="1">
      <alignment horizontal="center" vertical="center"/>
    </xf>
    <xf numFmtId="0" fontId="29" fillId="0" borderId="0" xfId="1" applyFont="1" applyAlignment="1">
      <alignment horizontal="center" vertical="center" wrapText="1"/>
    </xf>
    <xf numFmtId="0" fontId="18" fillId="0" borderId="0" xfId="1" applyFont="1" applyAlignment="1">
      <alignment horizontal="center" vertical="center" wrapText="1"/>
    </xf>
    <xf numFmtId="0" fontId="20" fillId="0" borderId="8" xfId="1" applyFont="1" applyBorder="1" applyAlignment="1">
      <alignment horizontal="center" vertical="center" wrapText="1"/>
    </xf>
    <xf numFmtId="0" fontId="20" fillId="0" borderId="0" xfId="1" applyFont="1" applyAlignment="1">
      <alignment horizontal="center" vertical="top" wrapText="1"/>
    </xf>
    <xf numFmtId="0" fontId="19" fillId="0" borderId="8" xfId="1" applyFont="1" applyBorder="1" applyAlignment="1">
      <alignment horizontal="center" wrapText="1"/>
    </xf>
    <xf numFmtId="0" fontId="30" fillId="0" borderId="0" xfId="1" applyFont="1" applyAlignment="1">
      <alignment wrapText="1"/>
    </xf>
    <xf numFmtId="0" fontId="21" fillId="0" borderId="0" xfId="1" applyFont="1" applyAlignment="1">
      <alignment horizontal="right" vertical="top" wrapText="1"/>
    </xf>
    <xf numFmtId="0" fontId="28" fillId="0" borderId="11" xfId="1" applyFont="1" applyBorder="1" applyAlignment="1">
      <alignment wrapText="1"/>
    </xf>
    <xf numFmtId="0" fontId="28" fillId="0" borderId="11" xfId="1" applyFont="1" applyBorder="1" applyAlignment="1">
      <alignment horizontal="center" wrapText="1"/>
    </xf>
    <xf numFmtId="0" fontId="28" fillId="0" borderId="12" xfId="1" applyFont="1" applyBorder="1" applyAlignment="1">
      <alignment horizontal="right" wrapText="1"/>
    </xf>
    <xf numFmtId="0" fontId="1" fillId="0" borderId="14" xfId="1" applyBorder="1" applyAlignment="1">
      <alignment horizontal="center" vertical="center" wrapText="1"/>
    </xf>
    <xf numFmtId="0" fontId="1" fillId="0" borderId="15" xfId="1" applyBorder="1" applyAlignment="1">
      <alignment horizontal="center" vertical="center" wrapText="1"/>
    </xf>
    <xf numFmtId="0" fontId="1" fillId="6" borderId="15" xfId="1" applyFill="1" applyBorder="1" applyAlignment="1">
      <alignment wrapText="1"/>
    </xf>
    <xf numFmtId="0" fontId="1" fillId="0" borderId="16" xfId="1" applyBorder="1" applyAlignment="1">
      <alignment wrapText="1"/>
    </xf>
    <xf numFmtId="0" fontId="31" fillId="6" borderId="0" xfId="1" applyFont="1" applyFill="1" applyAlignment="1">
      <alignment wrapText="1"/>
    </xf>
    <xf numFmtId="0" fontId="1" fillId="6" borderId="0" xfId="1" applyFill="1" applyAlignment="1">
      <alignment wrapText="1"/>
    </xf>
    <xf numFmtId="0" fontId="1" fillId="5" borderId="15" xfId="1" applyFill="1" applyBorder="1" applyAlignment="1">
      <alignment horizontal="center" vertical="center" wrapText="1"/>
    </xf>
    <xf numFmtId="0" fontId="1" fillId="5" borderId="16" xfId="1" applyFill="1" applyBorder="1" applyAlignment="1">
      <alignment wrapText="1"/>
    </xf>
    <xf numFmtId="0" fontId="31" fillId="5" borderId="17" xfId="1" applyFont="1" applyFill="1" applyBorder="1" applyAlignment="1">
      <alignment wrapText="1"/>
    </xf>
    <xf numFmtId="0" fontId="22" fillId="0" borderId="11" xfId="1" applyFont="1" applyBorder="1" applyAlignment="1">
      <alignment wrapText="1"/>
    </xf>
    <xf numFmtId="0" fontId="22" fillId="0" borderId="12" xfId="1" applyFont="1" applyBorder="1" applyAlignment="1">
      <alignment horizontal="right" wrapText="1"/>
    </xf>
    <xf numFmtId="0" fontId="31" fillId="0" borderId="20" xfId="1" applyFont="1" applyBorder="1" applyAlignment="1">
      <alignment wrapText="1"/>
    </xf>
    <xf numFmtId="0" fontId="1" fillId="0" borderId="21" xfId="1" applyBorder="1" applyAlignment="1">
      <alignment horizontal="center" vertical="center" wrapText="1"/>
    </xf>
    <xf numFmtId="0" fontId="1" fillId="6" borderId="21" xfId="1" applyFill="1" applyBorder="1" applyAlignment="1">
      <alignment vertical="center" wrapText="1"/>
    </xf>
    <xf numFmtId="0" fontId="1" fillId="0" borderId="22" xfId="1" applyBorder="1" applyAlignment="1">
      <alignment vertical="center" wrapText="1"/>
    </xf>
    <xf numFmtId="0" fontId="31" fillId="0" borderId="23" xfId="1" applyFont="1" applyBorder="1" applyAlignment="1">
      <alignment wrapText="1"/>
    </xf>
    <xf numFmtId="0" fontId="1" fillId="6" borderId="15" xfId="1" applyFill="1" applyBorder="1" applyAlignment="1">
      <alignment vertical="center" wrapText="1"/>
    </xf>
    <xf numFmtId="0" fontId="1" fillId="0" borderId="16" xfId="1" applyBorder="1" applyAlignment="1">
      <alignment vertical="center" wrapText="1"/>
    </xf>
    <xf numFmtId="0" fontId="22" fillId="6" borderId="0" xfId="1" applyFont="1" applyFill="1" applyAlignment="1">
      <alignment wrapText="1"/>
    </xf>
    <xf numFmtId="0" fontId="29" fillId="0" borderId="10" xfId="1" applyFont="1" applyBorder="1" applyAlignment="1">
      <alignment wrapText="1"/>
    </xf>
    <xf numFmtId="0" fontId="22" fillId="6" borderId="11" xfId="1" applyFont="1" applyFill="1" applyBorder="1" applyAlignment="1">
      <alignment wrapText="1"/>
    </xf>
    <xf numFmtId="0" fontId="1" fillId="6" borderId="11" xfId="1" applyFill="1" applyBorder="1" applyAlignment="1">
      <alignment wrapText="1"/>
    </xf>
    <xf numFmtId="0" fontId="22" fillId="0" borderId="24" xfId="1" applyFont="1" applyBorder="1" applyAlignment="1">
      <alignment wrapText="1"/>
    </xf>
    <xf numFmtId="0" fontId="22" fillId="0" borderId="21" xfId="1" applyFont="1" applyBorder="1" applyAlignment="1">
      <alignment horizontal="center" vertical="center" wrapText="1"/>
    </xf>
    <xf numFmtId="0" fontId="22" fillId="6" borderId="21" xfId="1" applyFont="1" applyFill="1" applyBorder="1" applyAlignment="1">
      <alignment horizontal="center" vertical="center" wrapText="1"/>
    </xf>
    <xf numFmtId="0" fontId="1" fillId="6" borderId="21" xfId="1" applyFill="1" applyBorder="1" applyAlignment="1">
      <alignment horizontal="center" vertical="center" wrapText="1"/>
    </xf>
    <xf numFmtId="0" fontId="1" fillId="0" borderId="13" xfId="1" applyBorder="1" applyAlignment="1">
      <alignment wrapText="1"/>
    </xf>
    <xf numFmtId="0" fontId="22" fillId="7" borderId="21" xfId="1" applyFont="1" applyFill="1" applyBorder="1" applyAlignment="1">
      <alignment horizontal="center" wrapText="1"/>
    </xf>
    <xf numFmtId="0" fontId="4" fillId="7" borderId="3" xfId="0" applyFont="1" applyFill="1" applyBorder="1" applyAlignment="1">
      <alignment horizontal="center" vertical="center" wrapText="1"/>
    </xf>
    <xf numFmtId="0" fontId="4" fillId="7" borderId="1" xfId="0" applyFont="1" applyFill="1" applyBorder="1" applyAlignment="1">
      <alignment horizontal="center" vertical="center" wrapText="1"/>
    </xf>
    <xf numFmtId="0" fontId="36" fillId="0" borderId="2" xfId="0" applyFont="1" applyBorder="1" applyAlignment="1">
      <alignment horizontal="center" vertical="center" wrapText="1"/>
    </xf>
    <xf numFmtId="0" fontId="36" fillId="0" borderId="1" xfId="0" applyFont="1" applyBorder="1" applyAlignment="1">
      <alignment horizontal="center" vertical="center" wrapText="1"/>
    </xf>
    <xf numFmtId="0" fontId="32" fillId="7" borderId="3" xfId="0" applyFont="1" applyFill="1" applyBorder="1" applyAlignment="1">
      <alignment horizontal="center" vertical="center" wrapText="1"/>
    </xf>
    <xf numFmtId="0" fontId="32" fillId="7" borderId="1" xfId="0" applyFont="1" applyFill="1" applyBorder="1" applyAlignment="1">
      <alignment horizontal="center" vertical="center" wrapText="1"/>
    </xf>
    <xf numFmtId="0" fontId="32" fillId="0" borderId="0" xfId="0" applyFont="1" applyAlignment="1">
      <alignment horizontal="center"/>
    </xf>
    <xf numFmtId="0" fontId="32" fillId="0" borderId="0" xfId="0" applyFont="1" applyAlignment="1">
      <alignment horizontal="center" vertical="top"/>
    </xf>
    <xf numFmtId="0" fontId="34" fillId="0" borderId="0" xfId="0" applyFont="1"/>
    <xf numFmtId="0" fontId="21" fillId="0" borderId="0" xfId="1" applyFont="1" applyAlignment="1">
      <alignment horizontal="center" vertical="top" wrapText="1"/>
    </xf>
    <xf numFmtId="0" fontId="37" fillId="0" borderId="0" xfId="1" applyFont="1" applyAlignment="1">
      <alignment horizontal="center" vertical="top" wrapText="1"/>
    </xf>
    <xf numFmtId="0" fontId="22" fillId="7" borderId="26" xfId="1" applyFont="1" applyFill="1" applyBorder="1" applyAlignment="1">
      <alignment wrapText="1"/>
    </xf>
    <xf numFmtId="0" fontId="22" fillId="0" borderId="36" xfId="1" applyFont="1" applyBorder="1" applyAlignment="1">
      <alignment wrapText="1"/>
    </xf>
    <xf numFmtId="0" fontId="1" fillId="0" borderId="29" xfId="1" applyBorder="1" applyAlignment="1">
      <alignment wrapText="1"/>
    </xf>
    <xf numFmtId="0" fontId="1" fillId="7" borderId="31" xfId="1" applyFill="1" applyBorder="1" applyAlignment="1">
      <alignment wrapText="1"/>
    </xf>
    <xf numFmtId="0" fontId="22" fillId="7" borderId="41" xfId="1" applyFont="1" applyFill="1" applyBorder="1" applyAlignment="1">
      <alignment wrapText="1"/>
    </xf>
    <xf numFmtId="0" fontId="20" fillId="0" borderId="0" xfId="1" applyFont="1" applyAlignment="1">
      <alignment wrapText="1"/>
    </xf>
    <xf numFmtId="0" fontId="38" fillId="0" borderId="0" xfId="1" applyFont="1" applyAlignment="1">
      <alignment wrapText="1"/>
    </xf>
    <xf numFmtId="0" fontId="40" fillId="0" borderId="0" xfId="0" applyFont="1"/>
    <xf numFmtId="0" fontId="1" fillId="7" borderId="44" xfId="1" applyFill="1" applyBorder="1" applyAlignment="1">
      <alignment wrapText="1"/>
    </xf>
    <xf numFmtId="0" fontId="27" fillId="0" borderId="4" xfId="0" applyFont="1" applyBorder="1" applyAlignment="1">
      <alignment horizontal="right" vertical="center" wrapText="1"/>
    </xf>
    <xf numFmtId="14" fontId="33" fillId="8" borderId="6" xfId="0" applyNumberFormat="1" applyFont="1" applyFill="1" applyBorder="1" applyAlignment="1" applyProtection="1">
      <alignment horizontal="center"/>
      <protection locked="0"/>
    </xf>
    <xf numFmtId="0" fontId="27" fillId="8" borderId="3" xfId="0" applyFont="1" applyFill="1" applyBorder="1" applyAlignment="1" applyProtection="1">
      <alignment horizontal="center" vertical="center" wrapText="1"/>
      <protection locked="0"/>
    </xf>
    <xf numFmtId="0" fontId="27" fillId="8" borderId="1" xfId="0" applyFont="1" applyFill="1" applyBorder="1" applyAlignment="1" applyProtection="1">
      <alignment horizontal="center" vertical="center" wrapText="1"/>
      <protection locked="0"/>
    </xf>
    <xf numFmtId="165" fontId="27" fillId="8" borderId="3" xfId="0" applyNumberFormat="1" applyFont="1" applyFill="1" applyBorder="1" applyAlignment="1" applyProtection="1">
      <alignment horizontal="center" vertical="center" wrapText="1"/>
      <protection locked="0"/>
    </xf>
    <xf numFmtId="2" fontId="27" fillId="8" borderId="3" xfId="0" applyNumberFormat="1" applyFont="1" applyFill="1" applyBorder="1" applyAlignment="1" applyProtection="1">
      <alignment horizontal="center" vertical="center" wrapText="1"/>
      <protection locked="0"/>
    </xf>
    <xf numFmtId="9" fontId="27" fillId="8" borderId="3" xfId="0" applyNumberFormat="1" applyFont="1" applyFill="1" applyBorder="1" applyAlignment="1">
      <alignment horizontal="center" vertical="center" wrapText="1"/>
    </xf>
    <xf numFmtId="8" fontId="27" fillId="11" borderId="1" xfId="0" applyNumberFormat="1" applyFont="1" applyFill="1" applyBorder="1" applyAlignment="1" applyProtection="1">
      <alignment horizontal="center" vertical="center"/>
      <protection locked="0"/>
    </xf>
    <xf numFmtId="0" fontId="32" fillId="14" borderId="3" xfId="0" applyFont="1" applyFill="1" applyBorder="1" applyAlignment="1">
      <alignment horizontal="center" vertical="center" wrapText="1"/>
    </xf>
    <xf numFmtId="0" fontId="4" fillId="14" borderId="3" xfId="0" applyFont="1" applyFill="1" applyBorder="1" applyAlignment="1">
      <alignment horizontal="center" vertical="center" wrapText="1"/>
    </xf>
    <xf numFmtId="0" fontId="32" fillId="14" borderId="3" xfId="0" applyFont="1" applyFill="1" applyBorder="1" applyAlignment="1">
      <alignment vertical="center" wrapText="1"/>
    </xf>
    <xf numFmtId="166" fontId="20" fillId="8" borderId="8" xfId="1" applyNumberFormat="1" applyFont="1" applyFill="1" applyBorder="1" applyAlignment="1" applyProtection="1">
      <alignment horizontal="center" vertical="center" wrapText="1"/>
      <protection locked="0"/>
    </xf>
    <xf numFmtId="0" fontId="21" fillId="0" borderId="43" xfId="1" applyFont="1" applyBorder="1" applyAlignment="1">
      <alignment wrapText="1"/>
    </xf>
    <xf numFmtId="0" fontId="21" fillId="0" borderId="43" xfId="1" applyFont="1" applyBorder="1" applyAlignment="1">
      <alignment horizontal="center" wrapText="1"/>
    </xf>
    <xf numFmtId="0" fontId="21" fillId="0" borderId="26" xfId="1" applyFont="1" applyBorder="1" applyAlignment="1">
      <alignment wrapText="1"/>
    </xf>
    <xf numFmtId="0" fontId="20" fillId="0" borderId="43" xfId="1" applyFont="1" applyBorder="1" applyAlignment="1">
      <alignment horizontal="right" wrapText="1"/>
    </xf>
    <xf numFmtId="0" fontId="20" fillId="0" borderId="46" xfId="1" applyFont="1" applyBorder="1" applyAlignment="1">
      <alignment horizontal="right" wrapText="1"/>
    </xf>
    <xf numFmtId="0" fontId="20" fillId="0" borderId="32" xfId="1" applyFont="1" applyBorder="1" applyAlignment="1">
      <alignment horizontal="right" wrapText="1"/>
    </xf>
    <xf numFmtId="8" fontId="27" fillId="13" borderId="6" xfId="0" applyNumberFormat="1" applyFont="1" applyFill="1" applyBorder="1" applyAlignment="1">
      <alignment horizontal="center"/>
    </xf>
    <xf numFmtId="0" fontId="44" fillId="12" borderId="0" xfId="0" applyFont="1" applyFill="1" applyAlignment="1">
      <alignment horizontal="center"/>
    </xf>
    <xf numFmtId="0" fontId="39" fillId="0" borderId="0" xfId="1" applyFont="1"/>
    <xf numFmtId="0" fontId="33" fillId="0" borderId="0" xfId="0" applyFont="1"/>
    <xf numFmtId="0" fontId="33" fillId="0" borderId="0" xfId="0" applyFont="1" applyAlignment="1">
      <alignment horizontal="right"/>
    </xf>
    <xf numFmtId="0" fontId="46" fillId="0" borderId="28" xfId="1" applyFont="1" applyBorder="1" applyAlignment="1">
      <alignment wrapText="1"/>
    </xf>
    <xf numFmtId="0" fontId="47" fillId="0" borderId="33" xfId="1" applyFont="1" applyBorder="1" applyAlignment="1">
      <alignment wrapText="1"/>
    </xf>
    <xf numFmtId="0" fontId="47" fillId="0" borderId="35" xfId="1" applyFont="1" applyBorder="1" applyAlignment="1">
      <alignment wrapText="1"/>
    </xf>
    <xf numFmtId="8" fontId="27" fillId="13" borderId="3" xfId="0" applyNumberFormat="1" applyFont="1" applyFill="1" applyBorder="1" applyAlignment="1">
      <alignment horizontal="center" vertical="center" wrapText="1"/>
    </xf>
    <xf numFmtId="8" fontId="27" fillId="13" borderId="1" xfId="0" applyNumberFormat="1" applyFont="1" applyFill="1" applyBorder="1" applyAlignment="1">
      <alignment horizontal="center" vertical="center" wrapText="1"/>
    </xf>
    <xf numFmtId="8" fontId="27" fillId="10" borderId="3" xfId="0" applyNumberFormat="1" applyFont="1" applyFill="1" applyBorder="1" applyAlignment="1">
      <alignment horizontal="center" vertical="center" wrapText="1"/>
    </xf>
    <xf numFmtId="2" fontId="8" fillId="8" borderId="44" xfId="1" applyNumberFormat="1" applyFont="1" applyFill="1" applyBorder="1" applyAlignment="1" applyProtection="1">
      <alignment horizontal="center" vertical="center" wrapText="1"/>
      <protection locked="0"/>
    </xf>
    <xf numFmtId="165" fontId="27" fillId="15" borderId="44" xfId="1" applyNumberFormat="1" applyFont="1" applyFill="1" applyBorder="1" applyAlignment="1" applyProtection="1">
      <alignment horizontal="right" vertical="center" wrapText="1"/>
      <protection locked="0"/>
    </xf>
    <xf numFmtId="0" fontId="8" fillId="8" borderId="21" xfId="1" applyFont="1" applyFill="1" applyBorder="1" applyAlignment="1" applyProtection="1">
      <alignment horizontal="center" vertical="center" wrapText="1"/>
      <protection locked="0"/>
    </xf>
    <xf numFmtId="0" fontId="2" fillId="7" borderId="21" xfId="1" applyFont="1" applyFill="1" applyBorder="1" applyAlignment="1">
      <alignment wrapText="1"/>
    </xf>
    <xf numFmtId="0" fontId="2" fillId="7" borderId="39" xfId="1" applyFont="1" applyFill="1" applyBorder="1" applyAlignment="1">
      <alignment wrapText="1"/>
    </xf>
    <xf numFmtId="0" fontId="2" fillId="7" borderId="40" xfId="1" applyFont="1" applyFill="1" applyBorder="1" applyAlignment="1">
      <alignment wrapText="1"/>
    </xf>
    <xf numFmtId="165" fontId="27" fillId="15" borderId="34" xfId="1" applyNumberFormat="1" applyFont="1" applyFill="1" applyBorder="1" applyAlignment="1" applyProtection="1">
      <alignment horizontal="right" vertical="center" wrapText="1"/>
      <protection locked="0"/>
    </xf>
    <xf numFmtId="0" fontId="2" fillId="7" borderId="27" xfId="1" applyFont="1" applyFill="1" applyBorder="1" applyAlignment="1">
      <alignment wrapText="1"/>
    </xf>
    <xf numFmtId="0" fontId="8" fillId="8" borderId="27" xfId="1" applyFont="1" applyFill="1" applyBorder="1" applyAlignment="1" applyProtection="1">
      <alignment horizontal="center" vertical="center" wrapText="1"/>
      <protection locked="0"/>
    </xf>
    <xf numFmtId="0" fontId="2" fillId="7" borderId="37" xfId="1" applyFont="1" applyFill="1" applyBorder="1" applyAlignment="1">
      <alignment wrapText="1"/>
    </xf>
    <xf numFmtId="0" fontId="2" fillId="7" borderId="38" xfId="1" applyFont="1" applyFill="1" applyBorder="1" applyAlignment="1">
      <alignment wrapText="1"/>
    </xf>
    <xf numFmtId="0" fontId="2" fillId="7" borderId="39" xfId="1" applyFont="1" applyFill="1" applyBorder="1" applyAlignment="1">
      <alignment horizontal="center" wrapText="1"/>
    </xf>
    <xf numFmtId="0" fontId="20" fillId="8" borderId="21" xfId="1" applyFont="1" applyFill="1" applyBorder="1" applyAlignment="1" applyProtection="1">
      <alignment horizontal="center" vertical="center" wrapText="1"/>
      <protection locked="0"/>
    </xf>
    <xf numFmtId="0" fontId="8" fillId="8" borderId="44" xfId="1" applyFont="1" applyFill="1" applyBorder="1" applyAlignment="1" applyProtection="1">
      <alignment horizontal="center" vertical="center" wrapText="1"/>
      <protection locked="0"/>
    </xf>
    <xf numFmtId="165" fontId="27" fillId="9" borderId="3" xfId="0" applyNumberFormat="1" applyFont="1" applyFill="1" applyBorder="1" applyAlignment="1" applyProtection="1">
      <alignment horizontal="center" vertical="center" wrapText="1"/>
      <protection locked="0"/>
    </xf>
    <xf numFmtId="8" fontId="27" fillId="16" borderId="3" xfId="0" applyNumberFormat="1" applyFont="1" applyFill="1" applyBorder="1" applyAlignment="1">
      <alignment horizontal="center" vertical="center" wrapText="1"/>
    </xf>
    <xf numFmtId="165" fontId="19" fillId="13" borderId="8" xfId="1" applyNumberFormat="1" applyFont="1" applyFill="1" applyBorder="1" applyAlignment="1">
      <alignment horizontal="center" wrapText="1"/>
    </xf>
    <xf numFmtId="165" fontId="8" fillId="8" borderId="44" xfId="1" applyNumberFormat="1" applyFont="1" applyFill="1" applyBorder="1" applyAlignment="1" applyProtection="1">
      <alignment horizontal="center" vertical="center" wrapText="1"/>
      <protection locked="0"/>
    </xf>
    <xf numFmtId="8" fontId="27" fillId="11" borderId="3" xfId="0" quotePrefix="1" applyNumberFormat="1" applyFont="1" applyFill="1" applyBorder="1" applyAlignment="1">
      <alignment horizontal="center" vertical="center"/>
    </xf>
    <xf numFmtId="8" fontId="27" fillId="11" borderId="3" xfId="0" applyNumberFormat="1" applyFont="1" applyFill="1" applyBorder="1" applyAlignment="1">
      <alignment horizontal="center" vertical="center"/>
    </xf>
    <xf numFmtId="0" fontId="34" fillId="0" borderId="0" xfId="0" applyFont="1" applyAlignment="1">
      <alignment horizontal="right"/>
    </xf>
    <xf numFmtId="0" fontId="8" fillId="0" borderId="0" xfId="1" applyFont="1"/>
    <xf numFmtId="0" fontId="29" fillId="5" borderId="30" xfId="1" applyFont="1" applyFill="1" applyBorder="1" applyAlignment="1">
      <alignment wrapText="1"/>
    </xf>
    <xf numFmtId="165" fontId="27" fillId="15" borderId="44" xfId="1" applyNumberFormat="1" applyFont="1" applyFill="1" applyBorder="1" applyAlignment="1">
      <alignment horizontal="right" vertical="center" wrapText="1"/>
    </xf>
    <xf numFmtId="0" fontId="36" fillId="0" borderId="4" xfId="0" applyFont="1" applyBorder="1" applyAlignment="1">
      <alignment vertical="center" wrapText="1"/>
    </xf>
    <xf numFmtId="0" fontId="36" fillId="0" borderId="5" xfId="0" applyFont="1" applyBorder="1" applyAlignment="1">
      <alignment vertical="center" wrapText="1"/>
    </xf>
    <xf numFmtId="0" fontId="36" fillId="0" borderId="2" xfId="0" applyFont="1" applyBorder="1" applyAlignment="1">
      <alignment vertical="center" wrapText="1"/>
    </xf>
    <xf numFmtId="0" fontId="27" fillId="0" borderId="4" xfId="0" applyFont="1" applyBorder="1" applyAlignment="1">
      <alignment vertical="center" wrapText="1"/>
    </xf>
    <xf numFmtId="0" fontId="27" fillId="0" borderId="5" xfId="0" applyFont="1" applyBorder="1" applyAlignment="1">
      <alignment vertical="center" wrapText="1"/>
    </xf>
    <xf numFmtId="0" fontId="27" fillId="0" borderId="2" xfId="0" applyFont="1" applyBorder="1" applyAlignment="1">
      <alignment vertical="center" wrapText="1"/>
    </xf>
    <xf numFmtId="0" fontId="32" fillId="0" borderId="4" xfId="0" applyFont="1" applyBorder="1" applyAlignment="1">
      <alignment vertical="center" wrapText="1"/>
    </xf>
    <xf numFmtId="0" fontId="32" fillId="0" borderId="5" xfId="0" applyFont="1" applyBorder="1" applyAlignment="1">
      <alignment vertical="center" wrapText="1"/>
    </xf>
    <xf numFmtId="0" fontId="32" fillId="0" borderId="2" xfId="0" applyFont="1" applyBorder="1" applyAlignment="1">
      <alignment vertical="center" wrapText="1"/>
    </xf>
    <xf numFmtId="0" fontId="27" fillId="0" borderId="4" xfId="0" applyFont="1" applyBorder="1" applyAlignment="1">
      <alignment horizontal="right" vertical="center" wrapText="1"/>
    </xf>
    <xf numFmtId="0" fontId="27" fillId="0" borderId="5" xfId="0" applyFont="1" applyBorder="1" applyAlignment="1">
      <alignment horizontal="right" vertical="center" wrapText="1"/>
    </xf>
    <xf numFmtId="0" fontId="27" fillId="0" borderId="2" xfId="0" applyFont="1" applyBorder="1" applyAlignment="1">
      <alignment horizontal="right" vertical="center" wrapText="1"/>
    </xf>
    <xf numFmtId="0" fontId="43" fillId="0" borderId="0" xfId="0" applyFont="1" applyAlignment="1">
      <alignment horizontal="center"/>
    </xf>
    <xf numFmtId="0" fontId="34" fillId="9" borderId="0" xfId="0" applyFont="1" applyFill="1" applyAlignment="1">
      <alignment horizontal="center"/>
    </xf>
    <xf numFmtId="0" fontId="32" fillId="0" borderId="0" xfId="0" applyFont="1" applyAlignment="1">
      <alignment horizontal="right"/>
    </xf>
    <xf numFmtId="0" fontId="33" fillId="8" borderId="6" xfId="0" applyFont="1" applyFill="1" applyBorder="1" applyAlignment="1" applyProtection="1">
      <alignment horizontal="center"/>
      <protection locked="0"/>
    </xf>
    <xf numFmtId="0" fontId="27" fillId="0" borderId="0" xfId="0" applyFont="1" applyProtection="1">
      <protection locked="0"/>
    </xf>
    <xf numFmtId="0" fontId="35" fillId="0" borderId="4" xfId="0" applyFont="1" applyBorder="1" applyAlignment="1">
      <alignment horizontal="center" vertical="center" wrapText="1"/>
    </xf>
    <xf numFmtId="0" fontId="35" fillId="0" borderId="5" xfId="0" applyFont="1" applyBorder="1" applyAlignment="1">
      <alignment horizontal="center" vertical="center" wrapText="1"/>
    </xf>
    <xf numFmtId="0" fontId="35" fillId="0" borderId="2" xfId="0" applyFont="1" applyBorder="1" applyAlignment="1">
      <alignment horizontal="center" vertical="center" wrapText="1"/>
    </xf>
    <xf numFmtId="0" fontId="8" fillId="0" borderId="47" xfId="1" applyFont="1" applyBorder="1" applyAlignment="1">
      <alignment wrapText="1"/>
    </xf>
    <xf numFmtId="0" fontId="8" fillId="0" borderId="0" xfId="1" applyFont="1" applyAlignment="1">
      <alignment wrapText="1"/>
    </xf>
    <xf numFmtId="0" fontId="21" fillId="0" borderId="31" xfId="1" applyFont="1" applyBorder="1" applyAlignment="1">
      <alignment horizontal="center" wrapText="1"/>
    </xf>
    <xf numFmtId="0" fontId="21" fillId="0" borderId="41" xfId="1" applyFont="1" applyBorder="1" applyAlignment="1">
      <alignment horizontal="center" wrapText="1"/>
    </xf>
    <xf numFmtId="0" fontId="39" fillId="12" borderId="0" xfId="1" applyFont="1" applyFill="1" applyAlignment="1">
      <alignment horizontal="center" wrapText="1"/>
    </xf>
    <xf numFmtId="0" fontId="38" fillId="0" borderId="0" xfId="1" applyFont="1" applyAlignment="1">
      <alignment horizontal="right" wrapText="1"/>
    </xf>
    <xf numFmtId="0" fontId="42" fillId="0" borderId="0" xfId="1" applyFont="1" applyAlignment="1">
      <alignment horizontal="center" vertical="center" wrapText="1"/>
    </xf>
    <xf numFmtId="0" fontId="19" fillId="8" borderId="8" xfId="1" applyFont="1" applyFill="1" applyBorder="1" applyAlignment="1" applyProtection="1">
      <alignment horizontal="center" vertical="center" wrapText="1"/>
      <protection locked="0"/>
    </xf>
    <xf numFmtId="0" fontId="47" fillId="0" borderId="43" xfId="1" applyFont="1" applyBorder="1" applyAlignment="1">
      <alignment horizontal="left" wrapText="1"/>
    </xf>
    <xf numFmtId="0" fontId="47" fillId="0" borderId="44" xfId="1" applyFont="1" applyBorder="1" applyAlignment="1">
      <alignment horizontal="left" wrapText="1"/>
    </xf>
    <xf numFmtId="0" fontId="47" fillId="0" borderId="42" xfId="1" applyFont="1" applyBorder="1" applyAlignment="1">
      <alignment horizontal="left" wrapText="1"/>
    </xf>
    <xf numFmtId="0" fontId="47" fillId="0" borderId="7" xfId="1" applyFont="1" applyBorder="1" applyAlignment="1">
      <alignment horizontal="left" wrapText="1"/>
    </xf>
    <xf numFmtId="0" fontId="41" fillId="0" borderId="0" xfId="1" applyFont="1" applyAlignment="1">
      <alignment horizontal="center" wrapText="1"/>
    </xf>
    <xf numFmtId="0" fontId="29" fillId="0" borderId="0" xfId="1" applyFont="1" applyAlignment="1">
      <alignment horizontal="right" wrapText="1"/>
    </xf>
    <xf numFmtId="0" fontId="29" fillId="8" borderId="8" xfId="1" applyFont="1" applyFill="1" applyBorder="1" applyAlignment="1" applyProtection="1">
      <alignment horizontal="center" wrapText="1"/>
      <protection locked="0"/>
    </xf>
    <xf numFmtId="0" fontId="29" fillId="8" borderId="0" xfId="1" applyFont="1" applyFill="1" applyAlignment="1" applyProtection="1">
      <alignment horizontal="center" wrapText="1"/>
      <protection locked="0"/>
    </xf>
    <xf numFmtId="167" fontId="19" fillId="8" borderId="45" xfId="1" applyNumberFormat="1" applyFont="1" applyFill="1" applyBorder="1" applyAlignment="1" applyProtection="1">
      <alignment horizontal="center" wrapText="1"/>
      <protection locked="0"/>
    </xf>
    <xf numFmtId="0" fontId="22" fillId="0" borderId="43" xfId="1" applyFont="1" applyBorder="1" applyAlignment="1">
      <alignment horizontal="center" wrapText="1"/>
    </xf>
    <xf numFmtId="0" fontId="22" fillId="0" borderId="46" xfId="1" applyFont="1" applyBorder="1" applyAlignment="1">
      <alignment horizontal="center" wrapText="1"/>
    </xf>
    <xf numFmtId="0" fontId="8" fillId="0" borderId="0" xfId="0" applyFont="1" applyAlignment="1">
      <alignment horizontal="right"/>
    </xf>
    <xf numFmtId="0" fontId="13" fillId="0" borderId="0" xfId="0" applyFont="1" applyAlignment="1">
      <alignment horizontal="center"/>
    </xf>
    <xf numFmtId="0" fontId="7" fillId="0" borderId="6" xfId="0" applyFont="1" applyBorder="1" applyAlignment="1">
      <alignment horizontal="left"/>
    </xf>
    <xf numFmtId="0" fontId="14" fillId="0" borderId="0" xfId="0" applyFont="1" applyAlignment="1">
      <alignment horizontal="center"/>
    </xf>
    <xf numFmtId="0" fontId="8" fillId="0" borderId="4" xfId="0" applyFont="1" applyBorder="1" applyAlignment="1">
      <alignment vertical="center"/>
    </xf>
    <xf numFmtId="0" fontId="8" fillId="0" borderId="5" xfId="0" applyFont="1" applyBorder="1" applyAlignment="1">
      <alignment vertical="center"/>
    </xf>
    <xf numFmtId="0" fontId="8" fillId="0" borderId="2" xfId="0" applyFont="1" applyBorder="1" applyAlignment="1">
      <alignment vertical="center"/>
    </xf>
    <xf numFmtId="8" fontId="11" fillId="0" borderId="4" xfId="0" applyNumberFormat="1" applyFont="1" applyBorder="1" applyAlignment="1">
      <alignment horizontal="center" wrapText="1"/>
    </xf>
    <xf numFmtId="8" fontId="11" fillId="0" borderId="2" xfId="0" applyNumberFormat="1" applyFont="1" applyBorder="1" applyAlignment="1">
      <alignment horizontal="center" wrapText="1"/>
    </xf>
    <xf numFmtId="0" fontId="6" fillId="0" borderId="4" xfId="0" applyFont="1" applyBorder="1" applyAlignment="1">
      <alignment vertical="center"/>
    </xf>
    <xf numFmtId="0" fontId="6" fillId="0" borderId="5" xfId="0" applyFont="1" applyBorder="1" applyAlignment="1">
      <alignment vertical="center"/>
    </xf>
    <xf numFmtId="0" fontId="6" fillId="0" borderId="2" xfId="0" applyFont="1" applyBorder="1" applyAlignment="1">
      <alignment vertical="center"/>
    </xf>
    <xf numFmtId="8" fontId="11" fillId="4" borderId="1" xfId="0" applyNumberFormat="1" applyFont="1" applyFill="1" applyBorder="1" applyAlignment="1">
      <alignment horizontal="center" vertical="center"/>
    </xf>
    <xf numFmtId="8" fontId="11" fillId="3" borderId="1" xfId="0" applyNumberFormat="1" applyFont="1" applyFill="1" applyBorder="1" applyAlignment="1">
      <alignment horizontal="center" vertical="center"/>
    </xf>
    <xf numFmtId="40" fontId="11" fillId="0" borderId="1" xfId="0" applyNumberFormat="1" applyFont="1" applyBorder="1" applyAlignment="1" applyProtection="1">
      <alignment horizontal="center" vertical="center"/>
      <protection locked="0"/>
    </xf>
    <xf numFmtId="0" fontId="25" fillId="0" borderId="4" xfId="0" applyFont="1" applyBorder="1" applyAlignment="1">
      <alignment horizontal="center" vertical="center"/>
    </xf>
    <xf numFmtId="0" fontId="25" fillId="0" borderId="5" xfId="0" applyFont="1" applyBorder="1" applyAlignment="1">
      <alignment horizontal="center" vertical="center"/>
    </xf>
    <xf numFmtId="0" fontId="25" fillId="0" borderId="2" xfId="0" applyFont="1" applyBorder="1" applyAlignment="1">
      <alignment horizontal="center" vertical="center"/>
    </xf>
    <xf numFmtId="8" fontId="24" fillId="4" borderId="1" xfId="0" applyNumberFormat="1" applyFont="1" applyFill="1" applyBorder="1" applyAlignment="1">
      <alignment horizontal="center" vertical="center"/>
    </xf>
    <xf numFmtId="0" fontId="10" fillId="0" borderId="4" xfId="0" applyFont="1" applyBorder="1" applyAlignment="1">
      <alignment horizontal="right" vertical="center"/>
    </xf>
    <xf numFmtId="0" fontId="10" fillId="0" borderId="5" xfId="0" applyFont="1" applyBorder="1" applyAlignment="1">
      <alignment horizontal="right" vertical="center"/>
    </xf>
    <xf numFmtId="0" fontId="10" fillId="0" borderId="2" xfId="0" applyFont="1" applyBorder="1" applyAlignment="1">
      <alignment horizontal="right" vertical="center"/>
    </xf>
    <xf numFmtId="0" fontId="27" fillId="0" borderId="4" xfId="0" applyFont="1" applyBorder="1" applyAlignment="1">
      <alignment horizontal="center" vertical="center"/>
    </xf>
    <xf numFmtId="0" fontId="27" fillId="0" borderId="5" xfId="0" applyFont="1" applyBorder="1" applyAlignment="1">
      <alignment horizontal="center" vertical="center"/>
    </xf>
    <xf numFmtId="0" fontId="27" fillId="0" borderId="2" xfId="0" applyFont="1" applyBorder="1" applyAlignment="1">
      <alignment horizontal="center" vertical="center"/>
    </xf>
    <xf numFmtId="0" fontId="8" fillId="0" borderId="0" xfId="0" applyFont="1"/>
    <xf numFmtId="0" fontId="2" fillId="0" borderId="0" xfId="0" applyFont="1" applyAlignment="1">
      <alignment horizontal="center"/>
    </xf>
    <xf numFmtId="0" fontId="3" fillId="0" borderId="0" xfId="0" applyFont="1" applyAlignment="1">
      <alignment horizontal="center"/>
    </xf>
    <xf numFmtId="0" fontId="12" fillId="0" borderId="4" xfId="0" applyFont="1" applyBorder="1" applyAlignment="1">
      <alignment horizontal="left" vertical="center" wrapText="1"/>
    </xf>
    <xf numFmtId="0" fontId="12" fillId="0" borderId="5" xfId="0" applyFont="1" applyBorder="1" applyAlignment="1">
      <alignment horizontal="left" vertical="center" wrapText="1"/>
    </xf>
    <xf numFmtId="0" fontId="12" fillId="0" borderId="2" xfId="0" applyFont="1" applyBorder="1" applyAlignment="1">
      <alignment horizontal="left" vertical="center" wrapText="1"/>
    </xf>
    <xf numFmtId="0" fontId="6" fillId="0" borderId="0" xfId="0" applyFont="1" applyAlignment="1">
      <alignment horizontal="center"/>
    </xf>
    <xf numFmtId="0" fontId="8" fillId="0" borderId="4" xfId="0" applyFont="1" applyBorder="1" applyAlignment="1">
      <alignment horizontal="right" vertical="center" wrapText="1"/>
    </xf>
    <xf numFmtId="0" fontId="8" fillId="0" borderId="5" xfId="0" applyFont="1" applyBorder="1" applyAlignment="1">
      <alignment horizontal="right" vertical="center" wrapText="1"/>
    </xf>
    <xf numFmtId="0" fontId="8" fillId="0" borderId="2" xfId="0" applyFont="1" applyBorder="1" applyAlignment="1">
      <alignment horizontal="right" vertical="center" wrapText="1"/>
    </xf>
    <xf numFmtId="0" fontId="2" fillId="0" borderId="4" xfId="0" applyFont="1" applyBorder="1" applyAlignment="1">
      <alignment vertical="center" wrapText="1"/>
    </xf>
    <xf numFmtId="0" fontId="2" fillId="0" borderId="5" xfId="0" applyFont="1" applyBorder="1" applyAlignment="1">
      <alignment vertical="center" wrapText="1"/>
    </xf>
    <xf numFmtId="0" fontId="2" fillId="0" borderId="2" xfId="0" applyFont="1" applyBorder="1" applyAlignment="1">
      <alignment vertical="center" wrapText="1"/>
    </xf>
    <xf numFmtId="0" fontId="8" fillId="0" borderId="4" xfId="0" applyFont="1" applyBorder="1" applyAlignment="1">
      <alignment vertical="center" wrapText="1"/>
    </xf>
    <xf numFmtId="0" fontId="8" fillId="0" borderId="5" xfId="0" applyFont="1" applyBorder="1" applyAlignment="1">
      <alignment vertical="center" wrapText="1"/>
    </xf>
    <xf numFmtId="0" fontId="8" fillId="0" borderId="2" xfId="0" applyFont="1" applyBorder="1" applyAlignment="1">
      <alignment vertical="center" wrapText="1"/>
    </xf>
    <xf numFmtId="0" fontId="8" fillId="0" borderId="4" xfId="0" applyFont="1" applyBorder="1" applyAlignment="1">
      <alignment horizontal="center" vertical="center" wrapText="1"/>
    </xf>
    <xf numFmtId="0" fontId="8" fillId="0" borderId="5" xfId="0" applyFont="1" applyBorder="1" applyAlignment="1">
      <alignment horizontal="center" vertical="center" wrapText="1"/>
    </xf>
    <xf numFmtId="0" fontId="8" fillId="0" borderId="2" xfId="0" applyFont="1" applyBorder="1" applyAlignment="1">
      <alignment horizontal="center" vertical="center" wrapText="1"/>
    </xf>
    <xf numFmtId="0" fontId="7" fillId="0" borderId="0" xfId="0" applyFont="1" applyAlignment="1">
      <alignment horizontal="center"/>
    </xf>
    <xf numFmtId="0" fontId="7" fillId="0" borderId="6" xfId="0" applyFont="1" applyBorder="1" applyProtection="1">
      <protection locked="0"/>
    </xf>
    <xf numFmtId="0" fontId="9" fillId="0" borderId="4" xfId="0" applyFont="1" applyBorder="1" applyAlignment="1">
      <alignment vertical="center" wrapText="1"/>
    </xf>
    <xf numFmtId="0" fontId="9" fillId="0" borderId="5" xfId="0" applyFont="1" applyBorder="1" applyAlignment="1">
      <alignment vertical="center" wrapText="1"/>
    </xf>
    <xf numFmtId="0" fontId="9" fillId="0" borderId="2" xfId="0" applyFont="1" applyBorder="1" applyAlignment="1">
      <alignment vertical="center" wrapText="1"/>
    </xf>
    <xf numFmtId="0" fontId="22" fillId="0" borderId="18" xfId="1" applyFont="1" applyBorder="1" applyAlignment="1">
      <alignment horizontal="center" wrapText="1"/>
    </xf>
    <xf numFmtId="0" fontId="22" fillId="0" borderId="19" xfId="1" applyFont="1" applyBorder="1" applyAlignment="1">
      <alignment horizontal="center" wrapText="1"/>
    </xf>
    <xf numFmtId="0" fontId="1" fillId="0" borderId="25" xfId="1" applyBorder="1" applyAlignment="1">
      <alignment horizontal="center" wrapText="1"/>
    </xf>
    <xf numFmtId="0" fontId="1" fillId="0" borderId="25" xfId="1" applyBorder="1" applyAlignment="1">
      <alignment horizontal="right" wrapText="1"/>
    </xf>
    <xf numFmtId="0" fontId="18" fillId="0" borderId="0" xfId="1" applyFont="1" applyAlignment="1">
      <alignment horizontal="center" vertical="center" wrapText="1"/>
    </xf>
    <xf numFmtId="0" fontId="19" fillId="0" borderId="8" xfId="1" applyFont="1" applyBorder="1" applyAlignment="1">
      <alignment horizontal="center" vertical="center" wrapText="1"/>
    </xf>
    <xf numFmtId="0" fontId="20" fillId="0" borderId="0" xfId="1" applyFont="1" applyAlignment="1">
      <alignment horizontal="right" wrapText="1"/>
    </xf>
    <xf numFmtId="0" fontId="19" fillId="0" borderId="8" xfId="1" applyFont="1" applyBorder="1" applyAlignment="1">
      <alignment horizontal="center" wrapText="1"/>
    </xf>
    <xf numFmtId="0" fontId="31" fillId="0" borderId="10" xfId="1" applyFont="1" applyBorder="1" applyAlignment="1">
      <alignment horizontal="left" wrapText="1"/>
    </xf>
    <xf numFmtId="0" fontId="31" fillId="0" borderId="13" xfId="1" applyFont="1" applyBorder="1" applyAlignment="1">
      <alignment horizontal="left" wrapText="1"/>
    </xf>
    <xf numFmtId="8" fontId="17" fillId="4" borderId="1" xfId="0" applyNumberFormat="1" applyFont="1" applyFill="1" applyBorder="1" applyAlignment="1">
      <alignment horizontal="center" vertical="center"/>
    </xf>
    <xf numFmtId="40" fontId="17" fillId="0" borderId="1" xfId="0" applyNumberFormat="1" applyFont="1" applyBorder="1" applyAlignment="1">
      <alignment horizontal="center" vertical="center"/>
    </xf>
    <xf numFmtId="0" fontId="12" fillId="17" borderId="0" xfId="0" applyFont="1" applyFill="1" applyAlignment="1">
      <alignment wrapText="1"/>
    </xf>
    <xf numFmtId="0" fontId="48" fillId="18" borderId="6" xfId="0" applyFont="1" applyFill="1" applyBorder="1" applyProtection="1">
      <protection locked="0"/>
    </xf>
    <xf numFmtId="166" fontId="34" fillId="18" borderId="6" xfId="0" applyNumberFormat="1" applyFont="1" applyFill="1" applyBorder="1" applyAlignment="1" applyProtection="1">
      <alignment horizontal="center"/>
      <protection locked="0"/>
    </xf>
    <xf numFmtId="8" fontId="27" fillId="11" borderId="3" xfId="0" applyNumberFormat="1" applyFont="1" applyFill="1" applyBorder="1" applyAlignment="1" applyProtection="1">
      <alignment horizontal="center" vertical="center"/>
    </xf>
    <xf numFmtId="0" fontId="33" fillId="0" borderId="0" xfId="0" applyFont="1" applyAlignment="1">
      <alignment horizontal="center"/>
    </xf>
  </cellXfs>
  <cellStyles count="2">
    <cellStyle name="Normal" xfId="0" builtinId="0"/>
    <cellStyle name="Normal 2" xfId="1" xr:uid="{B4ADB20E-0A9D-404C-ACE4-451533263D48}"/>
  </cellStyles>
  <dxfs count="0"/>
  <tableStyles count="0" defaultTableStyle="TableStyleMedium2" defaultPivotStyle="PivotStyleLight16"/>
  <colors>
    <mruColors>
      <color rgb="FF9999FF"/>
      <color rgb="FF99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00B050"/>
  </sheetPr>
  <dimension ref="A1:Q35"/>
  <sheetViews>
    <sheetView tabSelected="1" zoomScale="67" zoomScaleNormal="67" workbookViewId="0">
      <pane xSplit="4" ySplit="9" topLeftCell="E10" activePane="bottomRight" state="frozen"/>
      <selection pane="topRight" activeCell="E1" sqref="E1"/>
      <selection pane="bottomLeft" activeCell="A9" sqref="A9"/>
      <selection pane="bottomRight" activeCell="H35" sqref="H35"/>
    </sheetView>
  </sheetViews>
  <sheetFormatPr defaultColWidth="8.6640625" defaultRowHeight="15" x14ac:dyDescent="0.25"/>
  <cols>
    <col min="1" max="1" width="28.6640625" style="1" customWidth="1"/>
    <col min="2" max="2" width="35.6640625" style="1" customWidth="1"/>
    <col min="3" max="3" width="22.6640625" style="1" customWidth="1"/>
    <col min="4" max="4" width="12.6640625" style="1" customWidth="1"/>
    <col min="5" max="6" width="24.5546875" style="1" customWidth="1"/>
    <col min="7" max="7" width="26.109375" style="1" customWidth="1"/>
    <col min="8" max="10" width="24.5546875" style="1" customWidth="1"/>
    <col min="11" max="16384" width="8.6640625" style="1"/>
  </cols>
  <sheetData>
    <row r="1" spans="1:17" ht="33" x14ac:dyDescent="0.6">
      <c r="A1" s="188" t="s">
        <v>108</v>
      </c>
      <c r="B1" s="188"/>
      <c r="C1" s="188"/>
      <c r="D1" s="188"/>
      <c r="E1" s="188"/>
      <c r="F1" s="188"/>
      <c r="G1" s="188"/>
      <c r="H1" s="188"/>
      <c r="I1" s="188"/>
      <c r="J1" s="188"/>
      <c r="K1" s="276" t="s">
        <v>116</v>
      </c>
      <c r="L1" s="276"/>
      <c r="M1" s="276"/>
      <c r="N1" s="276"/>
      <c r="O1" s="276"/>
      <c r="P1" s="276"/>
      <c r="Q1" s="276"/>
    </row>
    <row r="2" spans="1:17" ht="47.7" customHeight="1" x14ac:dyDescent="0.4">
      <c r="A2" s="189" t="s">
        <v>125</v>
      </c>
      <c r="B2" s="189"/>
      <c r="C2" s="189"/>
      <c r="D2" s="189"/>
      <c r="E2" s="189"/>
      <c r="F2" s="189"/>
      <c r="G2" s="189"/>
      <c r="H2" s="189"/>
      <c r="I2" s="189"/>
      <c r="J2" s="189"/>
      <c r="K2" s="276"/>
      <c r="L2" s="276"/>
      <c r="M2" s="276"/>
      <c r="N2" s="276"/>
      <c r="O2" s="276"/>
      <c r="P2" s="276"/>
      <c r="Q2" s="276"/>
    </row>
    <row r="3" spans="1:17" ht="12" customHeight="1" x14ac:dyDescent="0.25">
      <c r="A3" s="30"/>
      <c r="B3" s="12"/>
      <c r="C3" s="12"/>
      <c r="D3" s="12"/>
      <c r="E3" s="12"/>
      <c r="F3" s="12"/>
      <c r="G3" s="12"/>
      <c r="H3" s="12"/>
      <c r="I3" s="12"/>
      <c r="J3" s="12"/>
      <c r="K3" s="276"/>
      <c r="L3" s="276"/>
      <c r="M3" s="276"/>
      <c r="N3" s="276"/>
      <c r="O3" s="276"/>
      <c r="P3" s="276"/>
      <c r="Q3" s="276"/>
    </row>
    <row r="4" spans="1:17" ht="35.4" customHeight="1" thickBot="1" x14ac:dyDescent="0.45">
      <c r="A4" s="144" t="s">
        <v>10</v>
      </c>
      <c r="B4" s="191"/>
      <c r="C4" s="191"/>
      <c r="D4" s="191"/>
      <c r="E4" s="192"/>
      <c r="F4" s="192"/>
      <c r="G4" s="192"/>
      <c r="H4" s="145" t="s">
        <v>97</v>
      </c>
      <c r="I4" s="124"/>
      <c r="J4" s="124"/>
      <c r="K4" s="276"/>
      <c r="L4" s="276"/>
      <c r="M4" s="276"/>
      <c r="N4" s="276"/>
      <c r="O4" s="276"/>
      <c r="P4" s="276"/>
      <c r="Q4" s="276"/>
    </row>
    <row r="5" spans="1:17" ht="21" thickTop="1" x14ac:dyDescent="0.25">
      <c r="I5" s="110" t="s">
        <v>98</v>
      </c>
      <c r="J5" s="110" t="s">
        <v>98</v>
      </c>
    </row>
    <row r="6" spans="1:17" ht="36" customHeight="1" thickBot="1" x14ac:dyDescent="0.45">
      <c r="A6" s="190" t="s">
        <v>104</v>
      </c>
      <c r="B6" s="190"/>
      <c r="C6" s="141">
        <f>SUM(SES!C5+J31)</f>
        <v>0</v>
      </c>
    </row>
    <row r="7" spans="1:17" ht="5.0999999999999996" customHeight="1" thickTop="1" x14ac:dyDescent="0.3">
      <c r="C7" s="4"/>
      <c r="D7" s="4"/>
      <c r="E7" s="4"/>
    </row>
    <row r="8" spans="1:17" ht="8.1" customHeight="1" thickBot="1" x14ac:dyDescent="0.3"/>
    <row r="9" spans="1:17" ht="42" customHeight="1" thickBot="1" x14ac:dyDescent="0.3">
      <c r="A9" s="176" t="s">
        <v>24</v>
      </c>
      <c r="B9" s="177"/>
      <c r="C9" s="177"/>
      <c r="D9" s="178"/>
      <c r="E9" s="105" t="s">
        <v>0</v>
      </c>
      <c r="F9" s="105" t="s">
        <v>1</v>
      </c>
      <c r="G9" s="105" t="s">
        <v>2</v>
      </c>
      <c r="H9" s="105" t="s">
        <v>3</v>
      </c>
      <c r="I9" s="106" t="s">
        <v>117</v>
      </c>
      <c r="J9" s="105" t="s">
        <v>48</v>
      </c>
    </row>
    <row r="10" spans="1:17" ht="42" customHeight="1" thickBot="1" x14ac:dyDescent="0.3">
      <c r="A10" s="179" t="s">
        <v>30</v>
      </c>
      <c r="B10" s="180"/>
      <c r="C10" s="180"/>
      <c r="D10" s="181"/>
      <c r="E10" s="125">
        <v>0</v>
      </c>
      <c r="F10" s="125">
        <v>0</v>
      </c>
      <c r="G10" s="125">
        <v>0</v>
      </c>
      <c r="H10" s="125">
        <v>0</v>
      </c>
      <c r="I10" s="126">
        <v>2</v>
      </c>
      <c r="J10" s="133"/>
    </row>
    <row r="11" spans="1:17" ht="42" customHeight="1" thickBot="1" x14ac:dyDescent="0.3">
      <c r="A11" s="182" t="s">
        <v>31</v>
      </c>
      <c r="B11" s="183"/>
      <c r="C11" s="183"/>
      <c r="D11" s="184"/>
      <c r="E11" s="125">
        <v>0</v>
      </c>
      <c r="F11" s="125">
        <v>0</v>
      </c>
      <c r="G11" s="125">
        <v>0</v>
      </c>
      <c r="H11" s="107">
        <v>0</v>
      </c>
      <c r="I11" s="108">
        <v>0</v>
      </c>
      <c r="J11" s="133"/>
    </row>
    <row r="12" spans="1:17" ht="42" customHeight="1" thickBot="1" x14ac:dyDescent="0.3">
      <c r="A12" s="179" t="s">
        <v>32</v>
      </c>
      <c r="B12" s="180"/>
      <c r="C12" s="180"/>
      <c r="D12" s="181"/>
      <c r="E12" s="125">
        <v>0</v>
      </c>
      <c r="F12" s="125">
        <v>0</v>
      </c>
      <c r="G12" s="125">
        <v>0</v>
      </c>
      <c r="H12" s="125">
        <v>0</v>
      </c>
      <c r="I12" s="108">
        <v>0</v>
      </c>
      <c r="J12" s="131"/>
      <c r="K12" s="18"/>
    </row>
    <row r="13" spans="1:17" ht="42" customHeight="1" thickBot="1" x14ac:dyDescent="0.3">
      <c r="A13" s="182" t="s">
        <v>38</v>
      </c>
      <c r="B13" s="183"/>
      <c r="C13" s="183"/>
      <c r="D13" s="184"/>
      <c r="E13" s="125">
        <v>0</v>
      </c>
      <c r="F13" s="125">
        <v>0</v>
      </c>
      <c r="G13" s="125">
        <v>0</v>
      </c>
      <c r="H13" s="107">
        <v>0</v>
      </c>
      <c r="I13" s="108">
        <v>0</v>
      </c>
      <c r="J13" s="131"/>
    </row>
    <row r="14" spans="1:17" ht="42" customHeight="1" thickBot="1" x14ac:dyDescent="0.3">
      <c r="A14" s="182" t="s">
        <v>37</v>
      </c>
      <c r="B14" s="183"/>
      <c r="C14" s="183"/>
      <c r="D14" s="184"/>
      <c r="E14" s="125">
        <v>0</v>
      </c>
      <c r="F14" s="125">
        <v>0</v>
      </c>
      <c r="G14" s="107">
        <v>0</v>
      </c>
      <c r="H14" s="107">
        <v>0</v>
      </c>
      <c r="I14" s="108">
        <v>0</v>
      </c>
      <c r="J14" s="131"/>
    </row>
    <row r="15" spans="1:17" ht="42" customHeight="1" thickBot="1" x14ac:dyDescent="0.3">
      <c r="A15" s="182" t="s">
        <v>33</v>
      </c>
      <c r="B15" s="183"/>
      <c r="C15" s="183"/>
      <c r="D15" s="184"/>
      <c r="E15" s="125">
        <v>0</v>
      </c>
      <c r="F15" s="125">
        <v>0</v>
      </c>
      <c r="G15" s="107">
        <v>0</v>
      </c>
      <c r="H15" s="107">
        <v>0</v>
      </c>
      <c r="I15" s="108">
        <v>0</v>
      </c>
      <c r="J15" s="131"/>
    </row>
    <row r="16" spans="1:17" ht="42" customHeight="1" thickBot="1" x14ac:dyDescent="0.3">
      <c r="A16" s="182" t="s">
        <v>34</v>
      </c>
      <c r="B16" s="183"/>
      <c r="C16" s="183"/>
      <c r="D16" s="184"/>
      <c r="E16" s="125">
        <v>0</v>
      </c>
      <c r="F16" s="125">
        <v>0</v>
      </c>
      <c r="G16" s="125">
        <v>0</v>
      </c>
      <c r="H16" s="125">
        <v>0</v>
      </c>
      <c r="I16" s="108">
        <v>0</v>
      </c>
      <c r="J16" s="131"/>
    </row>
    <row r="17" spans="1:15" ht="42" customHeight="1" thickBot="1" x14ac:dyDescent="0.3">
      <c r="A17" s="182" t="s">
        <v>25</v>
      </c>
      <c r="B17" s="183"/>
      <c r="C17" s="183"/>
      <c r="D17" s="184"/>
      <c r="E17" s="107">
        <v>0</v>
      </c>
      <c r="F17" s="107">
        <v>0</v>
      </c>
      <c r="G17" s="107">
        <v>0</v>
      </c>
      <c r="H17" s="107">
        <v>0</v>
      </c>
      <c r="I17" s="126">
        <v>2</v>
      </c>
      <c r="J17" s="131"/>
    </row>
    <row r="18" spans="1:15" ht="42" customHeight="1" thickBot="1" x14ac:dyDescent="0.3">
      <c r="A18" s="179" t="s">
        <v>36</v>
      </c>
      <c r="B18" s="180"/>
      <c r="C18" s="180"/>
      <c r="D18" s="181"/>
      <c r="E18" s="127">
        <v>0</v>
      </c>
      <c r="F18" s="127">
        <v>0</v>
      </c>
      <c r="G18" s="127">
        <v>0</v>
      </c>
      <c r="H18" s="127">
        <v>0</v>
      </c>
      <c r="I18" s="108">
        <v>0</v>
      </c>
      <c r="J18" s="131"/>
    </row>
    <row r="19" spans="1:15" ht="42" customHeight="1" thickBot="1" x14ac:dyDescent="0.3">
      <c r="A19" s="179" t="s">
        <v>35</v>
      </c>
      <c r="B19" s="180"/>
      <c r="C19" s="180"/>
      <c r="D19" s="181"/>
      <c r="E19" s="128">
        <v>0</v>
      </c>
      <c r="F19" s="128">
        <v>0</v>
      </c>
      <c r="G19" s="128">
        <v>0</v>
      </c>
      <c r="H19" s="128">
        <v>0</v>
      </c>
      <c r="I19" s="108">
        <v>0</v>
      </c>
      <c r="J19" s="131"/>
    </row>
    <row r="20" spans="1:15" ht="42" customHeight="1" thickBot="1" x14ac:dyDescent="0.3">
      <c r="A20" s="179" t="s">
        <v>29</v>
      </c>
      <c r="B20" s="180"/>
      <c r="C20" s="180"/>
      <c r="D20" s="181"/>
      <c r="E20" s="129">
        <f t="shared" ref="E20" si="0">IF(E10=0,0,E12/E10)</f>
        <v>0</v>
      </c>
      <c r="F20" s="129">
        <f t="shared" ref="F20:H20" si="1">IF(F10=0,0,F12/F10)</f>
        <v>0</v>
      </c>
      <c r="G20" s="129">
        <f t="shared" si="1"/>
        <v>0</v>
      </c>
      <c r="H20" s="129">
        <f t="shared" si="1"/>
        <v>0</v>
      </c>
      <c r="I20" s="108">
        <v>0</v>
      </c>
      <c r="J20" s="131"/>
    </row>
    <row r="21" spans="1:15" ht="42" customHeight="1" thickBot="1" x14ac:dyDescent="0.3">
      <c r="A21" s="193" t="s">
        <v>96</v>
      </c>
      <c r="B21" s="194"/>
      <c r="C21" s="194"/>
      <c r="D21" s="195"/>
      <c r="E21" s="103"/>
      <c r="F21" s="103"/>
      <c r="G21" s="103"/>
      <c r="H21" s="103"/>
      <c r="I21" s="104"/>
      <c r="J21" s="132"/>
      <c r="O21" s="13"/>
    </row>
    <row r="22" spans="1:15" ht="42" customHeight="1" thickBot="1" x14ac:dyDescent="0.3">
      <c r="A22" s="185" t="s">
        <v>22</v>
      </c>
      <c r="B22" s="186"/>
      <c r="C22" s="186"/>
      <c r="D22" s="187"/>
      <c r="E22" s="166">
        <v>0</v>
      </c>
      <c r="F22" s="166">
        <v>0</v>
      </c>
      <c r="G22" s="166">
        <v>0</v>
      </c>
      <c r="H22" s="166">
        <v>0</v>
      </c>
      <c r="I22" s="104"/>
      <c r="J22" s="132"/>
    </row>
    <row r="23" spans="1:15" ht="42" customHeight="1" thickBot="1" x14ac:dyDescent="0.3">
      <c r="A23" s="185" t="s">
        <v>6</v>
      </c>
      <c r="B23" s="186"/>
      <c r="C23" s="186"/>
      <c r="D23" s="187"/>
      <c r="E23" s="166">
        <v>0</v>
      </c>
      <c r="F23" s="166">
        <v>0</v>
      </c>
      <c r="G23" s="166">
        <v>0</v>
      </c>
      <c r="H23" s="166">
        <v>0</v>
      </c>
      <c r="I23" s="104"/>
      <c r="J23" s="132"/>
    </row>
    <row r="24" spans="1:15" ht="42" customHeight="1" thickBot="1" x14ac:dyDescent="0.3">
      <c r="A24" s="185" t="s">
        <v>7</v>
      </c>
      <c r="B24" s="186"/>
      <c r="C24" s="186"/>
      <c r="D24" s="187"/>
      <c r="E24" s="166">
        <v>0</v>
      </c>
      <c r="F24" s="166">
        <v>0</v>
      </c>
      <c r="G24" s="166">
        <v>0</v>
      </c>
      <c r="H24" s="166">
        <v>0</v>
      </c>
      <c r="I24" s="104"/>
      <c r="J24" s="132"/>
    </row>
    <row r="25" spans="1:15" ht="42" customHeight="1" thickBot="1" x14ac:dyDescent="0.3">
      <c r="A25" s="185" t="s">
        <v>8</v>
      </c>
      <c r="B25" s="186"/>
      <c r="C25" s="186"/>
      <c r="D25" s="187"/>
      <c r="E25" s="166">
        <v>0</v>
      </c>
      <c r="F25" s="166">
        <v>0</v>
      </c>
      <c r="G25" s="166">
        <v>0</v>
      </c>
      <c r="H25" s="166">
        <v>0</v>
      </c>
      <c r="I25" s="104"/>
      <c r="J25" s="132"/>
    </row>
    <row r="26" spans="1:15" ht="42" customHeight="1" thickBot="1" x14ac:dyDescent="0.3">
      <c r="A26" s="185" t="s">
        <v>9</v>
      </c>
      <c r="B26" s="186"/>
      <c r="C26" s="186"/>
      <c r="D26" s="187"/>
      <c r="E26" s="166">
        <v>0</v>
      </c>
      <c r="F26" s="166">
        <v>0</v>
      </c>
      <c r="G26" s="166">
        <v>0</v>
      </c>
      <c r="H26" s="166">
        <v>0</v>
      </c>
      <c r="I26" s="104"/>
      <c r="J26" s="132"/>
    </row>
    <row r="27" spans="1:15" ht="42" customHeight="1" thickBot="1" x14ac:dyDescent="0.3">
      <c r="A27" s="185" t="s">
        <v>28</v>
      </c>
      <c r="B27" s="186"/>
      <c r="C27" s="186"/>
      <c r="D27" s="187"/>
      <c r="E27" s="166">
        <v>0</v>
      </c>
      <c r="F27" s="166">
        <v>0</v>
      </c>
      <c r="G27" s="166">
        <v>0</v>
      </c>
      <c r="H27" s="166">
        <v>0</v>
      </c>
      <c r="I27" s="104"/>
      <c r="J27" s="132"/>
    </row>
    <row r="28" spans="1:15" ht="42" customHeight="1" thickBot="1" x14ac:dyDescent="0.3">
      <c r="A28" s="185" t="s">
        <v>27</v>
      </c>
      <c r="B28" s="186"/>
      <c r="C28" s="186"/>
      <c r="D28" s="187"/>
      <c r="E28" s="166">
        <v>0</v>
      </c>
      <c r="F28" s="166">
        <v>0</v>
      </c>
      <c r="G28" s="166">
        <v>0</v>
      </c>
      <c r="H28" s="166">
        <v>0</v>
      </c>
      <c r="I28" s="104"/>
      <c r="J28" s="132"/>
    </row>
    <row r="29" spans="1:15" ht="42" customHeight="1" thickBot="1" x14ac:dyDescent="0.3">
      <c r="A29" s="123"/>
      <c r="B29" s="186" t="s">
        <v>105</v>
      </c>
      <c r="C29" s="186"/>
      <c r="D29" s="187"/>
      <c r="E29" s="151">
        <v>0</v>
      </c>
      <c r="F29" s="151">
        <f>SUM(F22:F28)</f>
        <v>0</v>
      </c>
      <c r="G29" s="151">
        <f>SUM(G22:G28)</f>
        <v>0</v>
      </c>
      <c r="H29" s="151">
        <f>SUM(H22:H28)</f>
        <v>0</v>
      </c>
      <c r="I29" s="104"/>
      <c r="J29" s="132"/>
    </row>
    <row r="30" spans="1:15" ht="42" customHeight="1" thickBot="1" x14ac:dyDescent="0.3">
      <c r="A30" s="185" t="s">
        <v>106</v>
      </c>
      <c r="B30" s="186"/>
      <c r="C30" s="186"/>
      <c r="D30" s="187"/>
      <c r="E30" s="170">
        <v>0</v>
      </c>
      <c r="F30" s="171">
        <v>0</v>
      </c>
      <c r="G30" s="171">
        <v>0</v>
      </c>
      <c r="H30" s="279">
        <v>0</v>
      </c>
      <c r="I30" s="130">
        <v>0</v>
      </c>
      <c r="J30" s="167">
        <f>SUM(E30:I30)</f>
        <v>0</v>
      </c>
    </row>
    <row r="31" spans="1:15" ht="42" customHeight="1" thickBot="1" x14ac:dyDescent="0.3">
      <c r="A31" s="185" t="s">
        <v>107</v>
      </c>
      <c r="B31" s="186"/>
      <c r="C31" s="186"/>
      <c r="D31" s="187"/>
      <c r="E31" s="149">
        <f t="shared" ref="E31:G31" si="2">SUM(E29:E30)</f>
        <v>0</v>
      </c>
      <c r="F31" s="149">
        <f t="shared" si="2"/>
        <v>0</v>
      </c>
      <c r="G31" s="149">
        <f t="shared" si="2"/>
        <v>0</v>
      </c>
      <c r="H31" s="149">
        <f>SUM(H29:H30)</f>
        <v>0</v>
      </c>
      <c r="I31" s="150">
        <f>I30</f>
        <v>0</v>
      </c>
      <c r="J31" s="167">
        <f>SUM(E31:I31)</f>
        <v>0</v>
      </c>
    </row>
    <row r="33" spans="1:10" ht="25.2" thickBot="1" x14ac:dyDescent="0.45">
      <c r="A33" s="111" t="s">
        <v>100</v>
      </c>
      <c r="B33" s="277"/>
      <c r="C33" s="277"/>
      <c r="D33" s="277"/>
      <c r="I33" s="172" t="s">
        <v>101</v>
      </c>
      <c r="J33" s="278"/>
    </row>
    <row r="34" spans="1:10" ht="15.6" thickTop="1" x14ac:dyDescent="0.25"/>
    <row r="35" spans="1:10" ht="27" x14ac:dyDescent="0.6">
      <c r="A35" s="121" t="s">
        <v>59</v>
      </c>
      <c r="B35" s="109"/>
      <c r="C35" s="109"/>
      <c r="D35" s="109"/>
      <c r="E35" s="109"/>
      <c r="F35" s="142" t="s">
        <v>115</v>
      </c>
      <c r="G35" s="109"/>
      <c r="H35" s="109"/>
      <c r="I35" s="280" t="s">
        <v>126</v>
      </c>
      <c r="J35" s="280"/>
    </row>
  </sheetData>
  <mergeCells count="31">
    <mergeCell ref="K1:Q4"/>
    <mergeCell ref="I35:J35"/>
    <mergeCell ref="A30:D30"/>
    <mergeCell ref="A14:D14"/>
    <mergeCell ref="A21:D21"/>
    <mergeCell ref="A20:D20"/>
    <mergeCell ref="A19:D19"/>
    <mergeCell ref="B29:D29"/>
    <mergeCell ref="A1:J1"/>
    <mergeCell ref="A2:J2"/>
    <mergeCell ref="A12:D12"/>
    <mergeCell ref="A13:D13"/>
    <mergeCell ref="A6:B6"/>
    <mergeCell ref="B4:D4"/>
    <mergeCell ref="E4:G4"/>
    <mergeCell ref="B33:D33"/>
    <mergeCell ref="A9:D9"/>
    <mergeCell ref="A10:D10"/>
    <mergeCell ref="A11:D11"/>
    <mergeCell ref="A18:D18"/>
    <mergeCell ref="A22:D22"/>
    <mergeCell ref="A25:D25"/>
    <mergeCell ref="A26:D26"/>
    <mergeCell ref="A27:D27"/>
    <mergeCell ref="A23:D23"/>
    <mergeCell ref="A28:D28"/>
    <mergeCell ref="A24:D24"/>
    <mergeCell ref="A17:D17"/>
    <mergeCell ref="A16:D16"/>
    <mergeCell ref="A31:D31"/>
    <mergeCell ref="A15:D15"/>
  </mergeCells>
  <printOptions horizontalCentered="1"/>
  <pageMargins left="0.25" right="0.25" top="0.5" bottom="0.5" header="0.3" footer="0.3"/>
  <pageSetup scale="4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AAC02D-D757-440A-9530-B74EB3546C1A}">
  <sheetPr codeName="Sheet2">
    <tabColor rgb="FF7030A0"/>
  </sheetPr>
  <dimension ref="A1:AD30"/>
  <sheetViews>
    <sheetView topLeftCell="A5" workbookViewId="0">
      <selection activeCell="H10" sqref="H10"/>
    </sheetView>
  </sheetViews>
  <sheetFormatPr defaultColWidth="9.33203125" defaultRowHeight="15.6" x14ac:dyDescent="0.3"/>
  <cols>
    <col min="1" max="1" width="26.33203125" style="51" customWidth="1"/>
    <col min="2" max="2" width="19.33203125" style="51" customWidth="1"/>
    <col min="3" max="3" width="17.5546875" style="51" customWidth="1"/>
    <col min="4" max="4" width="15" style="51" customWidth="1"/>
    <col min="5" max="5" width="18" style="51" customWidth="1"/>
    <col min="6" max="6" width="12.44140625" style="51" customWidth="1"/>
    <col min="7" max="7" width="12.33203125" style="51" customWidth="1"/>
    <col min="8" max="8" width="18.109375" style="51" customWidth="1"/>
    <col min="9" max="16384" width="9.33203125" style="45"/>
  </cols>
  <sheetData>
    <row r="1" spans="1:30" ht="26.25" customHeight="1" x14ac:dyDescent="0.3">
      <c r="A1" s="202" t="s">
        <v>108</v>
      </c>
      <c r="B1" s="202"/>
      <c r="C1" s="202"/>
      <c r="D1" s="202"/>
      <c r="E1" s="202"/>
      <c r="F1" s="202"/>
      <c r="G1" s="202"/>
      <c r="H1" s="202"/>
    </row>
    <row r="2" spans="1:30" ht="39.450000000000003" customHeight="1" x14ac:dyDescent="0.4">
      <c r="A2" s="208" t="s">
        <v>109</v>
      </c>
      <c r="B2" s="208"/>
      <c r="C2" s="208"/>
      <c r="D2" s="208"/>
      <c r="E2" s="208"/>
      <c r="F2" s="208"/>
      <c r="G2" s="208"/>
      <c r="H2" s="208"/>
    </row>
    <row r="3" spans="1:30" ht="26.25" customHeight="1" thickBot="1" x14ac:dyDescent="0.35">
      <c r="A3" s="65" t="s">
        <v>10</v>
      </c>
      <c r="B3" s="203"/>
      <c r="C3" s="203"/>
      <c r="D3" s="203"/>
      <c r="E3" s="47" t="s">
        <v>69</v>
      </c>
      <c r="F3" s="134"/>
      <c r="G3" s="47" t="s">
        <v>70</v>
      </c>
      <c r="H3" s="134"/>
    </row>
    <row r="4" spans="1:30" ht="27.6" x14ac:dyDescent="0.4">
      <c r="A4" s="46"/>
      <c r="B4" s="48"/>
      <c r="C4" s="49"/>
      <c r="D4" s="46"/>
      <c r="E4" s="46"/>
      <c r="F4" s="113" t="s">
        <v>98</v>
      </c>
      <c r="G4" s="113"/>
      <c r="H4" s="113" t="s">
        <v>98</v>
      </c>
    </row>
    <row r="5" spans="1:30" ht="26.25" customHeight="1" thickBot="1" x14ac:dyDescent="0.45">
      <c r="A5" s="46"/>
      <c r="B5" s="50" t="s">
        <v>71</v>
      </c>
      <c r="C5" s="168">
        <f>SUM(H8,H13,H15,H16,H19:H21)</f>
        <v>0</v>
      </c>
      <c r="D5" s="46"/>
      <c r="E5" s="119" t="s">
        <v>100</v>
      </c>
      <c r="F5" s="210"/>
      <c r="G5" s="211"/>
      <c r="H5" s="211"/>
    </row>
    <row r="6" spans="1:30" ht="30" customHeight="1" thickBot="1" x14ac:dyDescent="0.45">
      <c r="B6" s="46"/>
      <c r="C6" s="112" t="s">
        <v>73</v>
      </c>
      <c r="D6" s="52"/>
      <c r="E6" s="209" t="s">
        <v>102</v>
      </c>
      <c r="F6" s="209"/>
      <c r="G6" s="212"/>
      <c r="H6" s="212"/>
    </row>
    <row r="7" spans="1:30" ht="40.799999999999997" thickTop="1" x14ac:dyDescent="0.3">
      <c r="A7" s="204" t="s">
        <v>123</v>
      </c>
      <c r="B7" s="135" t="s">
        <v>99</v>
      </c>
      <c r="C7" s="135" t="s">
        <v>75</v>
      </c>
      <c r="D7" s="135" t="s">
        <v>76</v>
      </c>
      <c r="E7" s="135" t="s">
        <v>77</v>
      </c>
      <c r="F7" s="213"/>
      <c r="G7" s="214"/>
      <c r="H7" s="139" t="s">
        <v>78</v>
      </c>
      <c r="I7" s="173" t="s">
        <v>119</v>
      </c>
      <c r="J7" s="173"/>
      <c r="K7" s="173"/>
      <c r="L7" s="173"/>
      <c r="M7" s="173"/>
      <c r="N7" s="173"/>
    </row>
    <row r="8" spans="1:30" ht="31.2" customHeight="1" thickBot="1" x14ac:dyDescent="0.35">
      <c r="A8" s="205"/>
      <c r="B8" s="152">
        <v>0</v>
      </c>
      <c r="C8" s="152">
        <v>0</v>
      </c>
      <c r="D8" s="152">
        <v>0</v>
      </c>
      <c r="E8" s="152">
        <v>0</v>
      </c>
      <c r="F8" s="122"/>
      <c r="G8" s="122"/>
      <c r="H8" s="175">
        <f>SUM(B8:E8)</f>
        <v>0</v>
      </c>
    </row>
    <row r="9" spans="1:30" ht="40.200000000000003" x14ac:dyDescent="0.3">
      <c r="A9" s="204" t="s">
        <v>121</v>
      </c>
      <c r="B9" s="135" t="s">
        <v>118</v>
      </c>
      <c r="C9" s="135" t="s">
        <v>75</v>
      </c>
      <c r="D9" s="135" t="s">
        <v>76</v>
      </c>
      <c r="E9" s="135" t="s">
        <v>77</v>
      </c>
      <c r="F9" s="213"/>
      <c r="G9" s="214"/>
      <c r="H9" s="139" t="s">
        <v>78</v>
      </c>
      <c r="I9" s="173" t="s">
        <v>120</v>
      </c>
      <c r="J9" s="173"/>
      <c r="K9" s="173"/>
      <c r="L9" s="173"/>
      <c r="M9" s="173"/>
      <c r="N9" s="173"/>
      <c r="O9" s="173"/>
    </row>
    <row r="10" spans="1:30" ht="61.8" customHeight="1" thickBot="1" x14ac:dyDescent="0.35">
      <c r="A10" s="205"/>
      <c r="B10" s="152">
        <v>0</v>
      </c>
      <c r="C10" s="152">
        <v>0</v>
      </c>
      <c r="D10" s="152">
        <v>0</v>
      </c>
      <c r="E10" s="152">
        <v>0</v>
      </c>
      <c r="F10" s="122"/>
      <c r="G10" s="122"/>
      <c r="H10" s="175">
        <f>SUM(B10:E10)</f>
        <v>0</v>
      </c>
      <c r="I10" s="196" t="s">
        <v>122</v>
      </c>
      <c r="J10" s="197"/>
      <c r="K10" s="197"/>
      <c r="L10" s="197"/>
      <c r="M10" s="197"/>
      <c r="N10" s="197"/>
      <c r="O10" s="197"/>
      <c r="P10" s="51"/>
      <c r="Q10" s="51"/>
      <c r="R10" s="51"/>
      <c r="S10" s="51"/>
      <c r="T10" s="51"/>
      <c r="U10" s="51"/>
      <c r="V10" s="51"/>
      <c r="W10" s="51"/>
      <c r="X10" s="51"/>
      <c r="Y10" s="51"/>
      <c r="Z10" s="51"/>
      <c r="AA10" s="51"/>
      <c r="AB10" s="51"/>
      <c r="AC10" s="51"/>
      <c r="AD10" s="51"/>
    </row>
    <row r="11" spans="1:30" ht="15.45" customHeight="1" thickBot="1" x14ac:dyDescent="0.35">
      <c r="A11" s="53"/>
      <c r="B11" s="54"/>
      <c r="C11" s="54"/>
      <c r="D11" s="54"/>
      <c r="E11" s="54"/>
      <c r="F11" s="54"/>
      <c r="G11" s="54"/>
      <c r="H11" s="54"/>
    </row>
    <row r="12" spans="1:30" ht="40.200000000000003" x14ac:dyDescent="0.3">
      <c r="A12" s="206" t="s">
        <v>41</v>
      </c>
      <c r="B12" s="136" t="s">
        <v>110</v>
      </c>
      <c r="C12" s="136" t="s">
        <v>111</v>
      </c>
      <c r="D12" s="135" t="s">
        <v>112</v>
      </c>
      <c r="E12" s="135" t="s">
        <v>82</v>
      </c>
      <c r="F12" s="136" t="s">
        <v>113</v>
      </c>
      <c r="G12" s="136" t="s">
        <v>114</v>
      </c>
      <c r="H12" s="138" t="s">
        <v>78</v>
      </c>
    </row>
    <row r="13" spans="1:30" ht="21.6" thickBot="1" x14ac:dyDescent="0.35">
      <c r="A13" s="207"/>
      <c r="B13" s="152"/>
      <c r="C13" s="165"/>
      <c r="D13" s="165"/>
      <c r="E13" s="169"/>
      <c r="F13" s="165"/>
      <c r="G13" s="165"/>
      <c r="H13" s="153">
        <f>SUM(B13:G13)</f>
        <v>0</v>
      </c>
    </row>
    <row r="14" spans="1:30" ht="54" customHeight="1" x14ac:dyDescent="0.4">
      <c r="A14" s="174"/>
      <c r="B14" s="137" t="s">
        <v>85</v>
      </c>
      <c r="C14" s="137" t="s">
        <v>86</v>
      </c>
      <c r="D14" s="137" t="s">
        <v>87</v>
      </c>
      <c r="E14" s="137" t="s">
        <v>88</v>
      </c>
      <c r="F14" s="198"/>
      <c r="G14" s="199"/>
      <c r="H14" s="140" t="s">
        <v>78</v>
      </c>
      <c r="L14" s="143"/>
    </row>
    <row r="15" spans="1:30" ht="34.799999999999997" x14ac:dyDescent="0.3">
      <c r="A15" s="147" t="s">
        <v>89</v>
      </c>
      <c r="B15" s="154"/>
      <c r="C15" s="154"/>
      <c r="D15" s="155"/>
      <c r="E15" s="155"/>
      <c r="F15" s="156"/>
      <c r="G15" s="157"/>
      <c r="H15" s="158">
        <f>B15+C15</f>
        <v>0</v>
      </c>
    </row>
    <row r="16" spans="1:30" ht="35.4" thickBot="1" x14ac:dyDescent="0.35">
      <c r="A16" s="148" t="s">
        <v>43</v>
      </c>
      <c r="B16" s="159"/>
      <c r="C16" s="159"/>
      <c r="D16" s="160"/>
      <c r="E16" s="160"/>
      <c r="F16" s="161"/>
      <c r="G16" s="162"/>
      <c r="H16" s="158">
        <f>D16+E16</f>
        <v>0</v>
      </c>
    </row>
    <row r="17" spans="1:8" ht="15.45" customHeight="1" thickBot="1" x14ac:dyDescent="0.35">
      <c r="A17" s="52"/>
      <c r="B17" s="52"/>
      <c r="C17" s="52"/>
      <c r="D17" s="52"/>
      <c r="E17" s="52"/>
      <c r="F17" s="52"/>
      <c r="G17" s="52"/>
    </row>
    <row r="18" spans="1:8" ht="40.799999999999997" x14ac:dyDescent="0.35">
      <c r="A18" s="146" t="s">
        <v>90</v>
      </c>
      <c r="B18" s="137" t="s">
        <v>91</v>
      </c>
      <c r="C18" s="114"/>
      <c r="D18" s="114"/>
      <c r="E18" s="114"/>
      <c r="F18" s="117"/>
      <c r="G18" s="118"/>
      <c r="H18" s="140" t="s">
        <v>78</v>
      </c>
    </row>
    <row r="19" spans="1:8" ht="21" x14ac:dyDescent="0.3">
      <c r="A19" s="115">
        <v>1</v>
      </c>
      <c r="B19" s="164"/>
      <c r="C19" s="102"/>
      <c r="D19" s="102"/>
      <c r="E19" s="102"/>
      <c r="F19" s="163"/>
      <c r="G19" s="157"/>
      <c r="H19" s="158">
        <f>B19</f>
        <v>0</v>
      </c>
    </row>
    <row r="20" spans="1:8" ht="21" x14ac:dyDescent="0.3">
      <c r="A20" s="115">
        <v>2</v>
      </c>
      <c r="B20" s="154"/>
      <c r="C20" s="155"/>
      <c r="D20" s="155"/>
      <c r="E20" s="155"/>
      <c r="F20" s="156"/>
      <c r="G20" s="157"/>
      <c r="H20" s="158">
        <f t="shared" ref="H20:H21" si="0">B20</f>
        <v>0</v>
      </c>
    </row>
    <row r="21" spans="1:8" ht="21.6" thickBot="1" x14ac:dyDescent="0.35">
      <c r="A21" s="116">
        <v>3</v>
      </c>
      <c r="B21" s="160"/>
      <c r="C21" s="159"/>
      <c r="D21" s="159"/>
      <c r="E21" s="159"/>
      <c r="F21" s="161"/>
      <c r="G21" s="162"/>
      <c r="H21" s="158">
        <f t="shared" si="0"/>
        <v>0</v>
      </c>
    </row>
    <row r="22" spans="1:8" ht="18" customHeight="1" x14ac:dyDescent="0.4">
      <c r="A22" s="120" t="s">
        <v>93</v>
      </c>
      <c r="B22" s="200" t="s">
        <v>103</v>
      </c>
      <c r="C22" s="200"/>
      <c r="D22" s="200"/>
      <c r="E22" s="200"/>
      <c r="F22" s="200"/>
      <c r="G22" s="201" t="s">
        <v>124</v>
      </c>
      <c r="H22" s="201"/>
    </row>
    <row r="27" spans="1:8" x14ac:dyDescent="0.3">
      <c r="C27" s="52"/>
    </row>
    <row r="28" spans="1:8" x14ac:dyDescent="0.3">
      <c r="C28" s="52"/>
    </row>
    <row r="29" spans="1:8" x14ac:dyDescent="0.3">
      <c r="B29" s="52"/>
      <c r="C29" s="52"/>
      <c r="D29" s="52"/>
      <c r="E29" s="52"/>
      <c r="F29" s="52"/>
    </row>
    <row r="30" spans="1:8" x14ac:dyDescent="0.3">
      <c r="C30" s="52"/>
    </row>
  </sheetData>
  <mergeCells count="15">
    <mergeCell ref="I10:O10"/>
    <mergeCell ref="F14:G14"/>
    <mergeCell ref="B22:F22"/>
    <mergeCell ref="G22:H22"/>
    <mergeCell ref="A1:H1"/>
    <mergeCell ref="B3:D3"/>
    <mergeCell ref="A7:A8"/>
    <mergeCell ref="A12:A13"/>
    <mergeCell ref="A2:H2"/>
    <mergeCell ref="E6:F6"/>
    <mergeCell ref="F5:H5"/>
    <mergeCell ref="G6:H6"/>
    <mergeCell ref="F7:G7"/>
    <mergeCell ref="A9:A10"/>
    <mergeCell ref="F9:G9"/>
  </mergeCells>
  <pageMargins left="0.25" right="0.25" top="0.5" bottom="0.5" header="0.3" footer="0.3"/>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theme="7"/>
    <pageSetUpPr fitToPage="1"/>
  </sheetPr>
  <dimension ref="A1:K37"/>
  <sheetViews>
    <sheetView zoomScale="79" zoomScaleNormal="79" workbookViewId="0">
      <pane xSplit="3" ySplit="9" topLeftCell="D10" activePane="bottomRight" state="frozen"/>
      <selection pane="topRight" activeCell="D1" sqref="D1"/>
      <selection pane="bottomLeft" activeCell="A9" sqref="A9"/>
      <selection pane="bottomRight" activeCell="A20" sqref="A20:C20"/>
    </sheetView>
  </sheetViews>
  <sheetFormatPr defaultColWidth="8.6640625" defaultRowHeight="15" x14ac:dyDescent="0.25"/>
  <cols>
    <col min="1" max="1" width="20.6640625" style="1" customWidth="1"/>
    <col min="2" max="2" width="11.33203125" style="1" customWidth="1"/>
    <col min="3" max="3" width="22.6640625" style="1" customWidth="1"/>
    <col min="4" max="10" width="14.6640625" style="1" customWidth="1"/>
    <col min="11" max="11" width="20.6640625" style="1" customWidth="1"/>
    <col min="12" max="16384" width="8.6640625" style="1"/>
  </cols>
  <sheetData>
    <row r="1" spans="1:11" ht="30" x14ac:dyDescent="0.5">
      <c r="A1" s="216" t="s">
        <v>61</v>
      </c>
      <c r="B1" s="216"/>
      <c r="C1" s="216"/>
      <c r="D1" s="216"/>
      <c r="E1" s="216"/>
      <c r="F1" s="216"/>
      <c r="G1" s="216"/>
      <c r="H1" s="216"/>
      <c r="I1" s="216"/>
      <c r="J1" s="216"/>
      <c r="K1" s="216"/>
    </row>
    <row r="2" spans="1:11" ht="22.8" x14ac:dyDescent="0.4">
      <c r="A2" s="218" t="s">
        <v>55</v>
      </c>
      <c r="B2" s="218"/>
      <c r="C2" s="218"/>
      <c r="D2" s="218"/>
      <c r="E2" s="218"/>
      <c r="F2" s="218"/>
      <c r="G2" s="218"/>
      <c r="H2" s="218"/>
      <c r="I2" s="218"/>
      <c r="J2" s="218"/>
      <c r="K2" s="218"/>
    </row>
    <row r="3" spans="1:11" ht="12" customHeight="1" x14ac:dyDescent="0.25">
      <c r="A3" s="30"/>
      <c r="B3" s="12"/>
      <c r="C3" s="12"/>
      <c r="D3" s="12"/>
      <c r="E3" s="12"/>
      <c r="F3" s="12"/>
      <c r="G3" s="12"/>
      <c r="H3" s="12"/>
      <c r="I3" s="12"/>
      <c r="J3" s="12"/>
      <c r="K3" s="12"/>
    </row>
    <row r="4" spans="1:11" ht="16.350000000000001" customHeight="1" thickBot="1" x14ac:dyDescent="0.35">
      <c r="A4" s="11" t="s">
        <v>10</v>
      </c>
      <c r="B4" s="217">
        <f>('ER, SSE, JP, &amp; SE'!B4)</f>
        <v>0</v>
      </c>
      <c r="C4" s="217"/>
      <c r="D4" s="217"/>
      <c r="E4" s="217"/>
      <c r="F4" s="217"/>
      <c r="G4" s="14" t="s">
        <v>54</v>
      </c>
      <c r="H4" s="23"/>
      <c r="I4" s="14" t="s">
        <v>62</v>
      </c>
      <c r="J4" s="23"/>
      <c r="K4" s="4"/>
    </row>
    <row r="5" spans="1:11" ht="14.1" customHeight="1" thickTop="1" x14ac:dyDescent="0.25">
      <c r="H5" s="17" t="s">
        <v>11</v>
      </c>
      <c r="J5" s="17" t="s">
        <v>11</v>
      </c>
      <c r="K5" s="16"/>
    </row>
    <row r="6" spans="1:11" ht="18" thickBot="1" x14ac:dyDescent="0.35">
      <c r="A6" s="215" t="s">
        <v>52</v>
      </c>
      <c r="B6" s="215"/>
      <c r="C6" s="19">
        <f>SUM(K10:K28)</f>
        <v>0</v>
      </c>
    </row>
    <row r="7" spans="1:11" ht="5.0999999999999996" customHeight="1" thickTop="1" x14ac:dyDescent="0.3">
      <c r="C7" s="4"/>
      <c r="D7" s="4"/>
      <c r="E7" s="4"/>
    </row>
    <row r="8" spans="1:11" ht="8.1" customHeight="1" thickBot="1" x14ac:dyDescent="0.3"/>
    <row r="9" spans="1:11" ht="44.1" customHeight="1" thickBot="1" x14ac:dyDescent="0.3">
      <c r="A9" s="219" t="s">
        <v>12</v>
      </c>
      <c r="B9" s="220"/>
      <c r="C9" s="221"/>
      <c r="D9" s="2" t="s">
        <v>47</v>
      </c>
      <c r="E9" s="2" t="s">
        <v>44</v>
      </c>
      <c r="F9" s="2" t="s">
        <v>45</v>
      </c>
      <c r="G9" s="2" t="s">
        <v>46</v>
      </c>
      <c r="H9" s="2" t="s">
        <v>39</v>
      </c>
      <c r="I9" s="222" t="s">
        <v>51</v>
      </c>
      <c r="J9" s="223"/>
      <c r="K9" s="5" t="s">
        <v>53</v>
      </c>
    </row>
    <row r="10" spans="1:11" ht="22.35" customHeight="1" thickBot="1" x14ac:dyDescent="0.3">
      <c r="A10" s="224" t="s">
        <v>13</v>
      </c>
      <c r="B10" s="225"/>
      <c r="C10" s="226"/>
      <c r="D10" s="24">
        <v>0</v>
      </c>
      <c r="E10" s="25">
        <v>0</v>
      </c>
      <c r="F10" s="25">
        <v>0</v>
      </c>
      <c r="G10" s="6"/>
      <c r="H10" s="3"/>
      <c r="I10" s="227"/>
      <c r="J10" s="227"/>
      <c r="K10" s="26">
        <v>0</v>
      </c>
    </row>
    <row r="11" spans="1:11" ht="22.35" customHeight="1" thickBot="1" x14ac:dyDescent="0.3">
      <c r="A11" s="224" t="s">
        <v>42</v>
      </c>
      <c r="B11" s="225"/>
      <c r="C11" s="226"/>
      <c r="D11" s="24">
        <v>0</v>
      </c>
      <c r="E11" s="6"/>
      <c r="F11" s="6"/>
      <c r="G11" s="6"/>
      <c r="H11" s="3"/>
      <c r="I11" s="228"/>
      <c r="J11" s="228"/>
      <c r="K11" s="26">
        <v>0</v>
      </c>
    </row>
    <row r="12" spans="1:11" ht="22.35" customHeight="1" thickBot="1" x14ac:dyDescent="0.3">
      <c r="A12" s="224" t="s">
        <v>14</v>
      </c>
      <c r="B12" s="225"/>
      <c r="C12" s="226"/>
      <c r="D12" s="24">
        <v>0</v>
      </c>
      <c r="E12" s="6"/>
      <c r="F12" s="6"/>
      <c r="G12" s="6"/>
      <c r="H12" s="3"/>
      <c r="I12" s="227"/>
      <c r="J12" s="227"/>
      <c r="K12" s="26">
        <v>0</v>
      </c>
    </row>
    <row r="13" spans="1:11" ht="22.35" customHeight="1" thickBot="1" x14ac:dyDescent="0.3">
      <c r="A13" s="224" t="s">
        <v>15</v>
      </c>
      <c r="B13" s="225"/>
      <c r="C13" s="226"/>
      <c r="D13" s="24">
        <v>0</v>
      </c>
      <c r="E13" s="6"/>
      <c r="F13" s="6"/>
      <c r="G13" s="6"/>
      <c r="H13" s="3"/>
      <c r="I13" s="227"/>
      <c r="J13" s="227"/>
      <c r="K13" s="26">
        <v>0</v>
      </c>
    </row>
    <row r="14" spans="1:11" ht="22.35" customHeight="1" thickBot="1" x14ac:dyDescent="0.3">
      <c r="A14" s="224" t="s">
        <v>16</v>
      </c>
      <c r="B14" s="225"/>
      <c r="C14" s="226"/>
      <c r="D14" s="24">
        <v>0</v>
      </c>
      <c r="E14" s="6"/>
      <c r="F14" s="6"/>
      <c r="G14" s="6"/>
      <c r="H14" s="6"/>
      <c r="I14" s="227"/>
      <c r="J14" s="227"/>
      <c r="K14" s="26">
        <v>0</v>
      </c>
    </row>
    <row r="15" spans="1:11" ht="22.35" customHeight="1" thickBot="1" x14ac:dyDescent="0.3">
      <c r="A15" s="224" t="s">
        <v>17</v>
      </c>
      <c r="B15" s="225"/>
      <c r="C15" s="226"/>
      <c r="D15" s="24">
        <v>0</v>
      </c>
      <c r="E15" s="6"/>
      <c r="F15" s="6"/>
      <c r="G15" s="6"/>
      <c r="H15" s="6"/>
      <c r="I15" s="227"/>
      <c r="J15" s="227"/>
      <c r="K15" s="26">
        <v>0</v>
      </c>
    </row>
    <row r="16" spans="1:11" ht="22.35" customHeight="1" thickBot="1" x14ac:dyDescent="0.3">
      <c r="A16" s="224" t="s">
        <v>18</v>
      </c>
      <c r="B16" s="225"/>
      <c r="C16" s="226"/>
      <c r="D16" s="24">
        <v>0</v>
      </c>
      <c r="E16" s="6"/>
      <c r="F16" s="6"/>
      <c r="G16" s="6"/>
      <c r="H16" s="6"/>
      <c r="I16" s="227"/>
      <c r="J16" s="227"/>
      <c r="K16" s="26">
        <v>0</v>
      </c>
    </row>
    <row r="17" spans="1:11" ht="22.35" customHeight="1" thickBot="1" x14ac:dyDescent="0.3">
      <c r="A17" s="224" t="s">
        <v>23</v>
      </c>
      <c r="B17" s="225"/>
      <c r="C17" s="226"/>
      <c r="D17" s="24">
        <v>0</v>
      </c>
      <c r="E17" s="6"/>
      <c r="F17" s="6"/>
      <c r="G17" s="6"/>
      <c r="H17" s="58">
        <v>0</v>
      </c>
      <c r="I17" s="229">
        <v>0</v>
      </c>
      <c r="J17" s="229"/>
      <c r="K17" s="26">
        <v>0</v>
      </c>
    </row>
    <row r="18" spans="1:11" ht="22.35" customHeight="1" thickBot="1" x14ac:dyDescent="0.3">
      <c r="A18" s="230" t="s">
        <v>19</v>
      </c>
      <c r="B18" s="231"/>
      <c r="C18" s="232"/>
      <c r="D18" s="57">
        <v>0</v>
      </c>
      <c r="E18" s="55"/>
      <c r="F18" s="55"/>
      <c r="G18" s="55"/>
      <c r="H18" s="55"/>
      <c r="I18" s="233"/>
      <c r="J18" s="233"/>
      <c r="K18" s="56">
        <v>0</v>
      </c>
    </row>
    <row r="19" spans="1:11" ht="22.35" customHeight="1" thickBot="1" x14ac:dyDescent="0.3">
      <c r="A19" s="230" t="s">
        <v>20</v>
      </c>
      <c r="B19" s="231"/>
      <c r="C19" s="232"/>
      <c r="D19" s="57">
        <v>0</v>
      </c>
      <c r="E19" s="55"/>
      <c r="F19" s="55"/>
      <c r="G19" s="55"/>
      <c r="H19" s="55"/>
      <c r="I19" s="233"/>
      <c r="J19" s="233"/>
      <c r="K19" s="56">
        <v>0</v>
      </c>
    </row>
    <row r="20" spans="1:11" ht="22.35" customHeight="1" thickBot="1" x14ac:dyDescent="0.3">
      <c r="A20" s="230" t="s">
        <v>21</v>
      </c>
      <c r="B20" s="231"/>
      <c r="C20" s="232"/>
      <c r="D20" s="57">
        <v>0</v>
      </c>
      <c r="E20" s="55"/>
      <c r="F20" s="55"/>
      <c r="G20" s="55"/>
      <c r="H20" s="55"/>
      <c r="I20" s="233"/>
      <c r="J20" s="233"/>
      <c r="K20" s="56">
        <v>0</v>
      </c>
    </row>
    <row r="21" spans="1:11" ht="22.35" customHeight="1" thickBot="1" x14ac:dyDescent="0.3">
      <c r="A21" s="237" t="s">
        <v>26</v>
      </c>
      <c r="B21" s="238"/>
      <c r="C21" s="239"/>
      <c r="D21" s="6"/>
      <c r="E21" s="6"/>
      <c r="F21" s="6"/>
      <c r="G21" s="6"/>
      <c r="H21" s="6"/>
      <c r="I21" s="228"/>
      <c r="J21" s="228"/>
      <c r="K21" s="27"/>
    </row>
    <row r="22" spans="1:11" ht="22.35" customHeight="1" thickBot="1" x14ac:dyDescent="0.3">
      <c r="A22" s="234" t="s">
        <v>22</v>
      </c>
      <c r="B22" s="235"/>
      <c r="C22" s="236"/>
      <c r="D22" s="24">
        <v>0</v>
      </c>
      <c r="E22" s="6"/>
      <c r="F22" s="6"/>
      <c r="G22" s="6"/>
      <c r="H22" s="6"/>
      <c r="I22" s="228"/>
      <c r="J22" s="228"/>
      <c r="K22" s="9">
        <f t="shared" ref="K22:K28" si="0">SUM(D22*500)</f>
        <v>0</v>
      </c>
    </row>
    <row r="23" spans="1:11" ht="22.35" customHeight="1" thickBot="1" x14ac:dyDescent="0.3">
      <c r="A23" s="234" t="s">
        <v>6</v>
      </c>
      <c r="B23" s="235"/>
      <c r="C23" s="236"/>
      <c r="D23" s="24">
        <v>0</v>
      </c>
      <c r="E23" s="6"/>
      <c r="F23" s="6"/>
      <c r="G23" s="6"/>
      <c r="H23" s="6"/>
      <c r="I23" s="228"/>
      <c r="J23" s="228"/>
      <c r="K23" s="9">
        <f t="shared" si="0"/>
        <v>0</v>
      </c>
    </row>
    <row r="24" spans="1:11" ht="22.35" customHeight="1" thickBot="1" x14ac:dyDescent="0.3">
      <c r="A24" s="234" t="s">
        <v>7</v>
      </c>
      <c r="B24" s="235"/>
      <c r="C24" s="236"/>
      <c r="D24" s="24">
        <v>0</v>
      </c>
      <c r="E24" s="6"/>
      <c r="F24" s="6"/>
      <c r="G24" s="6"/>
      <c r="H24" s="6"/>
      <c r="I24" s="228"/>
      <c r="J24" s="228"/>
      <c r="K24" s="9">
        <f t="shared" si="0"/>
        <v>0</v>
      </c>
    </row>
    <row r="25" spans="1:11" ht="22.35" customHeight="1" thickBot="1" x14ac:dyDescent="0.3">
      <c r="A25" s="234" t="s">
        <v>8</v>
      </c>
      <c r="B25" s="235"/>
      <c r="C25" s="236"/>
      <c r="D25" s="24">
        <v>0</v>
      </c>
      <c r="E25" s="6"/>
      <c r="F25" s="6"/>
      <c r="G25" s="6"/>
      <c r="H25" s="6"/>
      <c r="I25" s="228"/>
      <c r="J25" s="228"/>
      <c r="K25" s="9">
        <f t="shared" si="0"/>
        <v>0</v>
      </c>
    </row>
    <row r="26" spans="1:11" ht="22.35" customHeight="1" thickBot="1" x14ac:dyDescent="0.3">
      <c r="A26" s="234" t="s">
        <v>9</v>
      </c>
      <c r="B26" s="235"/>
      <c r="C26" s="236"/>
      <c r="D26" s="24">
        <v>0</v>
      </c>
      <c r="E26" s="6"/>
      <c r="F26" s="6"/>
      <c r="G26" s="6"/>
      <c r="H26" s="6"/>
      <c r="I26" s="228"/>
      <c r="J26" s="228"/>
      <c r="K26" s="9">
        <f t="shared" si="0"/>
        <v>0</v>
      </c>
    </row>
    <row r="27" spans="1:11" ht="22.35" customHeight="1" thickBot="1" x14ac:dyDescent="0.3">
      <c r="A27" s="234" t="s">
        <v>28</v>
      </c>
      <c r="B27" s="235"/>
      <c r="C27" s="236"/>
      <c r="D27" s="24">
        <v>0</v>
      </c>
      <c r="E27" s="6"/>
      <c r="F27" s="6"/>
      <c r="G27" s="6"/>
      <c r="H27" s="3"/>
      <c r="I27" s="228"/>
      <c r="J27" s="228"/>
      <c r="K27" s="9">
        <f t="shared" si="0"/>
        <v>0</v>
      </c>
    </row>
    <row r="28" spans="1:11" ht="22.35" customHeight="1" thickBot="1" x14ac:dyDescent="0.3">
      <c r="A28" s="234" t="s">
        <v>27</v>
      </c>
      <c r="B28" s="235"/>
      <c r="C28" s="236"/>
      <c r="D28" s="24">
        <v>0</v>
      </c>
      <c r="E28" s="6"/>
      <c r="F28" s="6"/>
      <c r="G28" s="6"/>
      <c r="H28" s="6"/>
      <c r="I28" s="228"/>
      <c r="J28" s="228"/>
      <c r="K28" s="9">
        <f t="shared" si="0"/>
        <v>0</v>
      </c>
    </row>
    <row r="29" spans="1:11" ht="22.35" customHeight="1" thickBot="1" x14ac:dyDescent="0.3">
      <c r="A29" s="234" t="s">
        <v>50</v>
      </c>
      <c r="B29" s="235"/>
      <c r="C29" s="236"/>
      <c r="D29" s="10"/>
      <c r="E29" s="7"/>
      <c r="F29" s="7"/>
      <c r="G29" s="7"/>
      <c r="H29" s="7"/>
      <c r="I29" s="227"/>
      <c r="J29" s="227"/>
      <c r="K29" s="9">
        <f>SUM(K10:K28)</f>
        <v>0</v>
      </c>
    </row>
    <row r="31" spans="1:11" ht="15.6" x14ac:dyDescent="0.3">
      <c r="A31" s="240" t="str">
        <f>('ER, SSE, JP, &amp; SE'!A35)</f>
        <v>ESS-A-010</v>
      </c>
      <c r="B31" s="240"/>
      <c r="C31" s="241" t="s">
        <v>95</v>
      </c>
      <c r="D31" s="242"/>
      <c r="E31" s="242"/>
      <c r="F31" s="242"/>
      <c r="G31" s="242"/>
      <c r="H31" s="242"/>
      <c r="I31" s="242"/>
      <c r="J31" s="242"/>
      <c r="K31" s="14" t="s">
        <v>59</v>
      </c>
    </row>
    <row r="37" spans="5:5" x14ac:dyDescent="0.25">
      <c r="E37" s="8"/>
    </row>
  </sheetData>
  <sheetProtection algorithmName="SHA-512" hashValue="4iva4kX7l8ZtnSLsh+vXjGnusWybefDh51q1+pp82A5i+E9+3KqoFh4U5FkDw39xUAy/baLtjAFeawKjJxsvMA==" saltValue="iu1g5lYh8y5g6VCQF+yLUQ==" spinCount="100000" sheet="1" objects="1" scenarios="1"/>
  <mergeCells count="48">
    <mergeCell ref="A29:C29"/>
    <mergeCell ref="I29:J29"/>
    <mergeCell ref="A31:B31"/>
    <mergeCell ref="C31:J31"/>
    <mergeCell ref="A26:C26"/>
    <mergeCell ref="A27:C27"/>
    <mergeCell ref="A28:C28"/>
    <mergeCell ref="I26:J26"/>
    <mergeCell ref="I27:J27"/>
    <mergeCell ref="I28:J28"/>
    <mergeCell ref="A24:C24"/>
    <mergeCell ref="A25:C25"/>
    <mergeCell ref="I23:J23"/>
    <mergeCell ref="I24:J24"/>
    <mergeCell ref="I25:J25"/>
    <mergeCell ref="A19:C19"/>
    <mergeCell ref="I19:J19"/>
    <mergeCell ref="A23:C23"/>
    <mergeCell ref="A20:C20"/>
    <mergeCell ref="I20:J20"/>
    <mergeCell ref="A21:C21"/>
    <mergeCell ref="I21:J21"/>
    <mergeCell ref="A22:C22"/>
    <mergeCell ref="I22:J22"/>
    <mergeCell ref="A16:C16"/>
    <mergeCell ref="I16:J16"/>
    <mergeCell ref="A17:C17"/>
    <mergeCell ref="I17:J17"/>
    <mergeCell ref="A18:C18"/>
    <mergeCell ref="I18:J18"/>
    <mergeCell ref="A13:C13"/>
    <mergeCell ref="I13:J13"/>
    <mergeCell ref="A14:C14"/>
    <mergeCell ref="I14:J14"/>
    <mergeCell ref="A15:C15"/>
    <mergeCell ref="I15:J15"/>
    <mergeCell ref="A10:C10"/>
    <mergeCell ref="I10:J10"/>
    <mergeCell ref="A11:C11"/>
    <mergeCell ref="I11:J11"/>
    <mergeCell ref="A12:C12"/>
    <mergeCell ref="I12:J12"/>
    <mergeCell ref="A6:B6"/>
    <mergeCell ref="A1:K1"/>
    <mergeCell ref="B4:F4"/>
    <mergeCell ref="A2:K2"/>
    <mergeCell ref="A9:C9"/>
    <mergeCell ref="I9:J9"/>
  </mergeCells>
  <printOptions horizontalCentered="1" verticalCentered="1"/>
  <pageMargins left="0.5" right="0.5" top="0.5" bottom="0.5" header="0.3" footer="0.3"/>
  <pageSetup scale="68" orientation="landscape" r:id="rId1"/>
  <rowBreaks count="1" manualBreakCount="1">
    <brk id="8"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F6F10F-02DD-4886-A8DD-03B63864D3AE}">
  <sheetPr codeName="Sheet4">
    <tabColor theme="9" tint="0.39997558519241921"/>
    <pageSetUpPr fitToPage="1"/>
  </sheetPr>
  <dimension ref="A1:P31"/>
  <sheetViews>
    <sheetView zoomScale="67" zoomScaleNormal="67" workbookViewId="0">
      <pane xSplit="4" ySplit="9" topLeftCell="E10" activePane="bottomRight" state="frozen"/>
      <selection pane="topRight" activeCell="E1" sqref="E1"/>
      <selection pane="bottomLeft" activeCell="A9" sqref="A9"/>
      <selection pane="bottomRight" activeCell="O50" sqref="O50"/>
    </sheetView>
  </sheetViews>
  <sheetFormatPr defaultColWidth="8.6640625" defaultRowHeight="15" x14ac:dyDescent="0.25"/>
  <cols>
    <col min="1" max="1" width="20.33203125" style="1" customWidth="1"/>
    <col min="2" max="2" width="30.6640625" style="1" customWidth="1"/>
    <col min="3" max="3" width="22.6640625" style="1" customWidth="1"/>
    <col min="4" max="4" width="12.6640625" style="1" customWidth="1"/>
    <col min="5" max="10" width="16.6640625" style="1" customWidth="1"/>
    <col min="11" max="11" width="23.33203125" style="1" customWidth="1"/>
    <col min="12" max="16384" width="8.6640625" style="1"/>
  </cols>
  <sheetData>
    <row r="1" spans="1:12" ht="30" x14ac:dyDescent="0.5">
      <c r="A1" s="216" t="s">
        <v>60</v>
      </c>
      <c r="B1" s="216"/>
      <c r="C1" s="216"/>
      <c r="D1" s="216"/>
      <c r="E1" s="216"/>
      <c r="F1" s="216"/>
      <c r="G1" s="216"/>
      <c r="H1" s="216"/>
      <c r="I1" s="216"/>
      <c r="J1" s="216"/>
      <c r="K1" s="216"/>
    </row>
    <row r="2" spans="1:12" ht="17.399999999999999" x14ac:dyDescent="0.3">
      <c r="A2" s="259" t="s">
        <v>56</v>
      </c>
      <c r="B2" s="259"/>
      <c r="C2" s="259"/>
      <c r="D2" s="259"/>
      <c r="E2" s="259"/>
      <c r="F2" s="259"/>
      <c r="G2" s="259"/>
      <c r="H2" s="259"/>
      <c r="I2" s="259"/>
      <c r="J2" s="259"/>
      <c r="K2" s="259"/>
    </row>
    <row r="3" spans="1:12" ht="12" customHeight="1" x14ac:dyDescent="0.25">
      <c r="A3" s="30"/>
      <c r="B3" s="12"/>
      <c r="C3" s="12"/>
      <c r="D3" s="12"/>
      <c r="E3" s="12"/>
      <c r="F3" s="12"/>
      <c r="G3" s="12"/>
      <c r="H3" s="12"/>
      <c r="I3" s="12"/>
      <c r="J3" s="12"/>
      <c r="K3" s="12"/>
    </row>
    <row r="4" spans="1:12" ht="16.350000000000001" customHeight="1" thickBot="1" x14ac:dyDescent="0.35">
      <c r="A4" s="11" t="s">
        <v>10</v>
      </c>
      <c r="B4" s="260"/>
      <c r="C4" s="260"/>
      <c r="D4" s="260"/>
      <c r="E4" s="260"/>
      <c r="F4" s="14" t="s">
        <v>54</v>
      </c>
      <c r="G4" s="23"/>
      <c r="H4" s="14" t="s">
        <v>62</v>
      </c>
      <c r="I4" s="23"/>
      <c r="J4" s="4"/>
    </row>
    <row r="5" spans="1:12" ht="14.1" customHeight="1" thickTop="1" x14ac:dyDescent="0.25">
      <c r="G5" s="17" t="s">
        <v>11</v>
      </c>
      <c r="I5" s="17" t="s">
        <v>11</v>
      </c>
      <c r="J5" s="16"/>
    </row>
    <row r="6" spans="1:12" ht="18" thickBot="1" x14ac:dyDescent="0.35">
      <c r="A6" s="215" t="s">
        <v>49</v>
      </c>
      <c r="B6" s="215"/>
      <c r="C6" s="20"/>
    </row>
    <row r="7" spans="1:12" ht="5.0999999999999996" customHeight="1" thickTop="1" x14ac:dyDescent="0.3">
      <c r="C7" s="4"/>
      <c r="D7" s="4"/>
      <c r="E7" s="4"/>
    </row>
    <row r="8" spans="1:12" ht="8.1" customHeight="1" thickBot="1" x14ac:dyDescent="0.3"/>
    <row r="9" spans="1:12" ht="45" customHeight="1" thickBot="1" x14ac:dyDescent="0.3">
      <c r="A9" s="261" t="s">
        <v>24</v>
      </c>
      <c r="B9" s="262"/>
      <c r="C9" s="262"/>
      <c r="D9" s="263"/>
      <c r="E9" s="15" t="s">
        <v>0</v>
      </c>
      <c r="F9" s="15" t="s">
        <v>1</v>
      </c>
      <c r="G9" s="15" t="s">
        <v>2</v>
      </c>
      <c r="H9" s="15" t="s">
        <v>3</v>
      </c>
      <c r="I9" s="21" t="s">
        <v>4</v>
      </c>
      <c r="J9" s="21" t="s">
        <v>5</v>
      </c>
      <c r="K9" s="15" t="s">
        <v>48</v>
      </c>
    </row>
    <row r="10" spans="1:12" ht="22.35" customHeight="1" thickBot="1" x14ac:dyDescent="0.3">
      <c r="A10" s="253" t="s">
        <v>30</v>
      </c>
      <c r="B10" s="254"/>
      <c r="C10" s="254"/>
      <c r="D10" s="255"/>
      <c r="E10" s="34"/>
      <c r="F10" s="34"/>
      <c r="G10" s="34"/>
      <c r="H10" s="34"/>
      <c r="I10" s="35"/>
      <c r="J10" s="36" t="s">
        <v>65</v>
      </c>
      <c r="K10" s="37" t="s">
        <v>65</v>
      </c>
    </row>
    <row r="11" spans="1:12" ht="22.35" customHeight="1" thickBot="1" x14ac:dyDescent="0.3">
      <c r="A11" s="250" t="s">
        <v>31</v>
      </c>
      <c r="B11" s="251"/>
      <c r="C11" s="251"/>
      <c r="D11" s="252"/>
      <c r="E11" s="34"/>
      <c r="F11" s="34"/>
      <c r="G11" s="34"/>
      <c r="H11" s="37" t="s">
        <v>65</v>
      </c>
      <c r="I11" s="38" t="s">
        <v>65</v>
      </c>
      <c r="J11" s="39" t="s">
        <v>65</v>
      </c>
      <c r="K11" s="37" t="s">
        <v>65</v>
      </c>
    </row>
    <row r="12" spans="1:12" ht="22.35" customHeight="1" thickBot="1" x14ac:dyDescent="0.3">
      <c r="A12" s="253" t="s">
        <v>32</v>
      </c>
      <c r="B12" s="254"/>
      <c r="C12" s="254"/>
      <c r="D12" s="255"/>
      <c r="E12" s="34"/>
      <c r="F12" s="34"/>
      <c r="G12" s="34"/>
      <c r="H12" s="34"/>
      <c r="I12" s="38" t="s">
        <v>65</v>
      </c>
      <c r="J12" s="40"/>
      <c r="K12" s="37" t="s">
        <v>65</v>
      </c>
      <c r="L12" s="18"/>
    </row>
    <row r="13" spans="1:12" ht="22.35" customHeight="1" thickBot="1" x14ac:dyDescent="0.3">
      <c r="A13" s="250" t="s">
        <v>38</v>
      </c>
      <c r="B13" s="251"/>
      <c r="C13" s="251"/>
      <c r="D13" s="252"/>
      <c r="E13" s="34"/>
      <c r="F13" s="34"/>
      <c r="G13" s="34"/>
      <c r="H13" s="37" t="s">
        <v>65</v>
      </c>
      <c r="I13" s="38" t="s">
        <v>65</v>
      </c>
      <c r="J13" s="39" t="s">
        <v>65</v>
      </c>
      <c r="K13" s="37" t="s">
        <v>65</v>
      </c>
    </row>
    <row r="14" spans="1:12" ht="22.35" customHeight="1" thickBot="1" x14ac:dyDescent="0.3">
      <c r="A14" s="250" t="s">
        <v>37</v>
      </c>
      <c r="B14" s="251"/>
      <c r="C14" s="251"/>
      <c r="D14" s="252"/>
      <c r="E14" s="34"/>
      <c r="F14" s="34"/>
      <c r="G14" s="37" t="s">
        <v>65</v>
      </c>
      <c r="H14" s="37" t="s">
        <v>65</v>
      </c>
      <c r="I14" s="38" t="s">
        <v>65</v>
      </c>
      <c r="J14" s="39" t="s">
        <v>65</v>
      </c>
      <c r="K14" s="37" t="s">
        <v>65</v>
      </c>
    </row>
    <row r="15" spans="1:12" ht="22.35" customHeight="1" thickBot="1" x14ac:dyDescent="0.3">
      <c r="A15" s="250" t="s">
        <v>33</v>
      </c>
      <c r="B15" s="251"/>
      <c r="C15" s="251"/>
      <c r="D15" s="252"/>
      <c r="E15" s="34"/>
      <c r="F15" s="34"/>
      <c r="G15" s="37" t="s">
        <v>65</v>
      </c>
      <c r="H15" s="37" t="s">
        <v>65</v>
      </c>
      <c r="I15" s="38" t="s">
        <v>65</v>
      </c>
      <c r="J15" s="39" t="s">
        <v>65</v>
      </c>
      <c r="K15" s="37" t="s">
        <v>65</v>
      </c>
    </row>
    <row r="16" spans="1:12" ht="22.35" customHeight="1" thickBot="1" x14ac:dyDescent="0.3">
      <c r="A16" s="250" t="s">
        <v>34</v>
      </c>
      <c r="B16" s="251"/>
      <c r="C16" s="251"/>
      <c r="D16" s="252"/>
      <c r="E16" s="34"/>
      <c r="F16" s="34"/>
      <c r="G16" s="34"/>
      <c r="H16" s="34"/>
      <c r="I16" s="38" t="s">
        <v>65</v>
      </c>
      <c r="J16" s="39" t="s">
        <v>65</v>
      </c>
      <c r="K16" s="37" t="s">
        <v>65</v>
      </c>
    </row>
    <row r="17" spans="1:16" ht="22.35" customHeight="1" thickBot="1" x14ac:dyDescent="0.3">
      <c r="A17" s="250" t="s">
        <v>25</v>
      </c>
      <c r="B17" s="251"/>
      <c r="C17" s="251"/>
      <c r="D17" s="252"/>
      <c r="E17" s="37" t="s">
        <v>65</v>
      </c>
      <c r="F17" s="37" t="s">
        <v>65</v>
      </c>
      <c r="G17" s="37" t="s">
        <v>65</v>
      </c>
      <c r="H17" s="37" t="s">
        <v>65</v>
      </c>
      <c r="I17" s="35"/>
      <c r="J17" s="39" t="s">
        <v>65</v>
      </c>
      <c r="K17" s="37" t="s">
        <v>65</v>
      </c>
    </row>
    <row r="18" spans="1:16" ht="22.35" customHeight="1" thickBot="1" x14ac:dyDescent="0.3">
      <c r="A18" s="253" t="s">
        <v>36</v>
      </c>
      <c r="B18" s="254"/>
      <c r="C18" s="254"/>
      <c r="D18" s="255"/>
      <c r="E18" s="41"/>
      <c r="F18" s="41"/>
      <c r="G18" s="41"/>
      <c r="H18" s="41"/>
      <c r="I18" s="38" t="s">
        <v>65</v>
      </c>
      <c r="J18" s="39" t="s">
        <v>65</v>
      </c>
      <c r="K18" s="37" t="s">
        <v>65</v>
      </c>
    </row>
    <row r="19" spans="1:16" ht="22.35" customHeight="1" thickBot="1" x14ac:dyDescent="0.3">
      <c r="A19" s="253" t="s">
        <v>35</v>
      </c>
      <c r="B19" s="254"/>
      <c r="C19" s="254"/>
      <c r="D19" s="255"/>
      <c r="E19" s="42"/>
      <c r="F19" s="42"/>
      <c r="G19" s="42"/>
      <c r="H19" s="42"/>
      <c r="I19" s="38" t="s">
        <v>65</v>
      </c>
      <c r="J19" s="39" t="s">
        <v>65</v>
      </c>
      <c r="K19" s="37" t="s">
        <v>65</v>
      </c>
    </row>
    <row r="20" spans="1:16" ht="22.35" customHeight="1" thickBot="1" x14ac:dyDescent="0.3">
      <c r="A20" s="253" t="s">
        <v>29</v>
      </c>
      <c r="B20" s="254"/>
      <c r="C20" s="254"/>
      <c r="D20" s="255"/>
      <c r="E20" s="43"/>
      <c r="F20" s="43"/>
      <c r="G20" s="43"/>
      <c r="H20" s="43"/>
      <c r="I20" s="38" t="s">
        <v>65</v>
      </c>
      <c r="J20" s="39" t="s">
        <v>65</v>
      </c>
      <c r="K20" s="37" t="s">
        <v>65</v>
      </c>
    </row>
    <row r="21" spans="1:16" ht="22.35" customHeight="1" thickBot="1" x14ac:dyDescent="0.3">
      <c r="A21" s="256" t="s">
        <v>64</v>
      </c>
      <c r="B21" s="257"/>
      <c r="C21" s="257"/>
      <c r="D21" s="258"/>
      <c r="E21" s="44" t="s">
        <v>65</v>
      </c>
      <c r="F21" s="44" t="s">
        <v>65</v>
      </c>
      <c r="G21" s="44" t="s">
        <v>65</v>
      </c>
      <c r="H21" s="44" t="s">
        <v>65</v>
      </c>
      <c r="I21" s="38" t="s">
        <v>65</v>
      </c>
      <c r="J21" s="39" t="s">
        <v>65</v>
      </c>
      <c r="K21" s="37" t="s">
        <v>65</v>
      </c>
      <c r="P21" s="13"/>
    </row>
    <row r="22" spans="1:16" ht="22.35" customHeight="1" thickBot="1" x14ac:dyDescent="0.3">
      <c r="A22" s="247" t="s">
        <v>22</v>
      </c>
      <c r="B22" s="248"/>
      <c r="C22" s="248"/>
      <c r="D22" s="249"/>
      <c r="E22" s="34"/>
      <c r="F22" s="34"/>
      <c r="G22" s="34"/>
      <c r="H22" s="34"/>
      <c r="I22" s="38" t="s">
        <v>65</v>
      </c>
      <c r="J22" s="39" t="s">
        <v>65</v>
      </c>
      <c r="K22" s="37" t="s">
        <v>65</v>
      </c>
    </row>
    <row r="23" spans="1:16" ht="22.35" customHeight="1" thickBot="1" x14ac:dyDescent="0.3">
      <c r="A23" s="247" t="s">
        <v>6</v>
      </c>
      <c r="B23" s="248"/>
      <c r="C23" s="248"/>
      <c r="D23" s="249"/>
      <c r="E23" s="34"/>
      <c r="F23" s="34"/>
      <c r="G23" s="34"/>
      <c r="H23" s="34"/>
      <c r="I23" s="38" t="s">
        <v>65</v>
      </c>
      <c r="J23" s="39" t="s">
        <v>65</v>
      </c>
      <c r="K23" s="37" t="s">
        <v>65</v>
      </c>
    </row>
    <row r="24" spans="1:16" ht="22.35" customHeight="1" thickBot="1" x14ac:dyDescent="0.3">
      <c r="A24" s="247" t="s">
        <v>7</v>
      </c>
      <c r="B24" s="248"/>
      <c r="C24" s="248"/>
      <c r="D24" s="249"/>
      <c r="E24" s="34"/>
      <c r="F24" s="34"/>
      <c r="G24" s="34"/>
      <c r="H24" s="34"/>
      <c r="I24" s="38" t="s">
        <v>65</v>
      </c>
      <c r="J24" s="39" t="s">
        <v>65</v>
      </c>
      <c r="K24" s="37" t="s">
        <v>65</v>
      </c>
    </row>
    <row r="25" spans="1:16" ht="22.35" customHeight="1" thickBot="1" x14ac:dyDescent="0.3">
      <c r="A25" s="247" t="s">
        <v>8</v>
      </c>
      <c r="B25" s="248"/>
      <c r="C25" s="248"/>
      <c r="D25" s="249"/>
      <c r="E25" s="34"/>
      <c r="F25" s="34"/>
      <c r="G25" s="34"/>
      <c r="H25" s="34"/>
      <c r="I25" s="38" t="s">
        <v>65</v>
      </c>
      <c r="J25" s="39" t="s">
        <v>65</v>
      </c>
      <c r="K25" s="37" t="s">
        <v>65</v>
      </c>
    </row>
    <row r="26" spans="1:16" ht="22.35" customHeight="1" thickBot="1" x14ac:dyDescent="0.3">
      <c r="A26" s="247" t="s">
        <v>9</v>
      </c>
      <c r="B26" s="248"/>
      <c r="C26" s="248"/>
      <c r="D26" s="249"/>
      <c r="E26" s="34"/>
      <c r="F26" s="34"/>
      <c r="G26" s="34"/>
      <c r="H26" s="34"/>
      <c r="I26" s="38" t="s">
        <v>65</v>
      </c>
      <c r="J26" s="39" t="s">
        <v>65</v>
      </c>
      <c r="K26" s="37" t="s">
        <v>65</v>
      </c>
    </row>
    <row r="27" spans="1:16" ht="22.35" customHeight="1" thickBot="1" x14ac:dyDescent="0.3">
      <c r="A27" s="247" t="s">
        <v>28</v>
      </c>
      <c r="B27" s="248"/>
      <c r="C27" s="248"/>
      <c r="D27" s="249"/>
      <c r="E27" s="34"/>
      <c r="F27" s="34"/>
      <c r="G27" s="34"/>
      <c r="H27" s="34"/>
      <c r="I27" s="38" t="s">
        <v>65</v>
      </c>
      <c r="J27" s="39" t="s">
        <v>65</v>
      </c>
      <c r="K27" s="37" t="s">
        <v>65</v>
      </c>
    </row>
    <row r="28" spans="1:16" ht="22.35" customHeight="1" thickBot="1" x14ac:dyDescent="0.3">
      <c r="A28" s="247" t="s">
        <v>27</v>
      </c>
      <c r="B28" s="248"/>
      <c r="C28" s="248"/>
      <c r="D28" s="249"/>
      <c r="E28" s="34"/>
      <c r="F28" s="34"/>
      <c r="G28" s="34"/>
      <c r="H28" s="34"/>
      <c r="I28" s="38" t="s">
        <v>65</v>
      </c>
      <c r="J28" s="39" t="s">
        <v>65</v>
      </c>
      <c r="K28" s="37" t="s">
        <v>65</v>
      </c>
    </row>
    <row r="29" spans="1:16" ht="22.35" customHeight="1" thickBot="1" x14ac:dyDescent="0.3">
      <c r="A29" s="243" t="s">
        <v>63</v>
      </c>
      <c r="B29" s="244"/>
      <c r="C29" s="244"/>
      <c r="D29" s="245"/>
      <c r="E29" s="28"/>
      <c r="F29" s="28"/>
      <c r="G29" s="28"/>
      <c r="H29" s="28"/>
      <c r="I29" s="29"/>
      <c r="J29" s="29"/>
      <c r="K29" s="22"/>
    </row>
    <row r="31" spans="1:16" ht="15.6" x14ac:dyDescent="0.3">
      <c r="A31" s="18" t="s">
        <v>67</v>
      </c>
      <c r="B31" s="242" t="s">
        <v>57</v>
      </c>
      <c r="C31" s="246"/>
      <c r="D31" s="246"/>
      <c r="E31" s="246"/>
      <c r="F31" s="246"/>
      <c r="G31" s="246"/>
      <c r="H31" s="246"/>
      <c r="I31" s="246"/>
      <c r="J31" s="246"/>
      <c r="K31" s="14" t="s">
        <v>66</v>
      </c>
    </row>
  </sheetData>
  <sheetProtection algorithmName="SHA-512" hashValue="uIwqRCq6rrCKR2inliHdtSiZOpCnOwMS77PJTsLNTFC92OkMpqoACgirW1EH3VXD2r4iE0ra1CLbkunnbJ2Fdg==" saltValue="DhlEi8LD4JmSfUbXXfI5rw==" spinCount="100000" sheet="1" objects="1" scenarios="1"/>
  <mergeCells count="26">
    <mergeCell ref="A10:D10"/>
    <mergeCell ref="A1:K1"/>
    <mergeCell ref="A2:K2"/>
    <mergeCell ref="B4:E4"/>
    <mergeCell ref="A6:B6"/>
    <mergeCell ref="A9:D9"/>
    <mergeCell ref="A22:D22"/>
    <mergeCell ref="A11:D11"/>
    <mergeCell ref="A12:D12"/>
    <mergeCell ref="A13:D13"/>
    <mergeCell ref="A14:D14"/>
    <mergeCell ref="A15:D15"/>
    <mergeCell ref="A16:D16"/>
    <mergeCell ref="A17:D17"/>
    <mergeCell ref="A18:D18"/>
    <mergeCell ref="A19:D19"/>
    <mergeCell ref="A20:D20"/>
    <mergeCell ref="A21:D21"/>
    <mergeCell ref="A29:D29"/>
    <mergeCell ref="B31:J31"/>
    <mergeCell ref="A23:D23"/>
    <mergeCell ref="A24:D24"/>
    <mergeCell ref="A25:D25"/>
    <mergeCell ref="A26:D26"/>
    <mergeCell ref="A27:D27"/>
    <mergeCell ref="A28:D28"/>
  </mergeCells>
  <printOptions horizontalCentered="1" verticalCentered="1"/>
  <pageMargins left="0.25" right="0.25" top="0.75" bottom="0.75" header="0.3" footer="0.3"/>
  <pageSetup scale="63"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2C216D-0FD6-4F72-914E-18DA3DCC64FE}">
  <sheetPr codeName="Sheet5"/>
  <dimension ref="A1:H29"/>
  <sheetViews>
    <sheetView workbookViewId="0">
      <selection sqref="A1:XFD1048576"/>
    </sheetView>
  </sheetViews>
  <sheetFormatPr defaultColWidth="9.33203125" defaultRowHeight="15.6" x14ac:dyDescent="0.3"/>
  <cols>
    <col min="1" max="1" width="25.33203125" style="51" customWidth="1"/>
    <col min="2" max="2" width="16.5546875" style="51" customWidth="1"/>
    <col min="3" max="3" width="14.6640625" style="51" customWidth="1"/>
    <col min="4" max="4" width="17.6640625" style="51" customWidth="1"/>
    <col min="5" max="5" width="17.33203125" style="51" customWidth="1"/>
    <col min="6" max="6" width="14.44140625" style="51" customWidth="1"/>
    <col min="7" max="7" width="12.33203125" style="51" customWidth="1"/>
    <col min="8" max="8" width="14.6640625" style="51" customWidth="1"/>
    <col min="9" max="16384" width="9.33203125" style="45"/>
  </cols>
  <sheetData>
    <row r="1" spans="1:8" ht="26.25" customHeight="1" x14ac:dyDescent="0.3">
      <c r="A1" s="268" t="s">
        <v>68</v>
      </c>
      <c r="B1" s="268"/>
      <c r="C1" s="268"/>
      <c r="D1" s="268"/>
      <c r="E1" s="268"/>
      <c r="F1" s="268"/>
      <c r="G1" s="268"/>
      <c r="H1" s="268"/>
    </row>
    <row r="2" spans="1:8" ht="20.100000000000001" customHeight="1" x14ac:dyDescent="0.3">
      <c r="A2" s="65"/>
      <c r="B2" s="66"/>
      <c r="C2" s="66"/>
      <c r="D2" s="66"/>
      <c r="E2" s="66"/>
      <c r="F2" s="66"/>
      <c r="G2" s="66"/>
      <c r="H2" s="66"/>
    </row>
    <row r="3" spans="1:8" ht="26.25" customHeight="1" thickBot="1" x14ac:dyDescent="0.35">
      <c r="A3" s="65" t="s">
        <v>10</v>
      </c>
      <c r="B3" s="269"/>
      <c r="C3" s="269"/>
      <c r="D3" s="269"/>
      <c r="E3" s="47" t="s">
        <v>69</v>
      </c>
      <c r="F3" s="67"/>
      <c r="G3" s="47" t="s">
        <v>70</v>
      </c>
      <c r="H3" s="67"/>
    </row>
    <row r="4" spans="1:8" ht="20.100000000000001" customHeight="1" x14ac:dyDescent="0.4">
      <c r="A4" s="65"/>
      <c r="B4" s="48"/>
      <c r="C4" s="49"/>
      <c r="D4" s="46"/>
      <c r="E4" s="46"/>
      <c r="F4" s="68" t="s">
        <v>11</v>
      </c>
      <c r="G4" s="68"/>
      <c r="H4" s="68" t="s">
        <v>11</v>
      </c>
    </row>
    <row r="5" spans="1:8" ht="22.8" thickBot="1" x14ac:dyDescent="0.45">
      <c r="A5" s="65"/>
      <c r="B5" s="50" t="s">
        <v>71</v>
      </c>
      <c r="C5" s="69"/>
      <c r="D5" s="46"/>
      <c r="E5" s="270" t="s">
        <v>72</v>
      </c>
      <c r="F5" s="270"/>
      <c r="G5" s="271"/>
      <c r="H5" s="271"/>
    </row>
    <row r="6" spans="1:8" ht="21.6" thickBot="1" x14ac:dyDescent="0.45">
      <c r="A6" s="70"/>
      <c r="B6" s="46"/>
      <c r="C6" s="71" t="s">
        <v>73</v>
      </c>
      <c r="D6" s="52"/>
      <c r="E6" s="52"/>
      <c r="F6" s="48"/>
      <c r="G6" s="48"/>
      <c r="H6" s="52"/>
    </row>
    <row r="7" spans="1:8" ht="24.6" thickTop="1" x14ac:dyDescent="0.3">
      <c r="A7" s="272" t="s">
        <v>40</v>
      </c>
      <c r="B7" s="72" t="s">
        <v>74</v>
      </c>
      <c r="C7" s="72" t="s">
        <v>75</v>
      </c>
      <c r="D7" s="72" t="s">
        <v>76</v>
      </c>
      <c r="E7" s="72" t="s">
        <v>77</v>
      </c>
      <c r="F7" s="73"/>
      <c r="G7" s="73"/>
      <c r="H7" s="74" t="s">
        <v>78</v>
      </c>
    </row>
    <row r="8" spans="1:8" ht="16.2" thickBot="1" x14ac:dyDescent="0.35">
      <c r="A8" s="273"/>
      <c r="B8" s="75"/>
      <c r="C8" s="76"/>
      <c r="D8" s="76"/>
      <c r="E8" s="76"/>
      <c r="F8" s="77"/>
      <c r="G8" s="77"/>
      <c r="H8" s="78"/>
    </row>
    <row r="9" spans="1:8" ht="10.199999999999999" customHeight="1" thickTop="1" thickBot="1" x14ac:dyDescent="0.35">
      <c r="A9" s="79"/>
      <c r="B9" s="80"/>
      <c r="C9" s="80"/>
      <c r="D9" s="80"/>
      <c r="E9" s="80"/>
      <c r="F9" s="80"/>
      <c r="G9" s="80"/>
      <c r="H9" s="80"/>
    </row>
    <row r="10" spans="1:8" ht="24.6" thickTop="1" x14ac:dyDescent="0.3">
      <c r="A10" s="272"/>
      <c r="B10" s="73" t="s">
        <v>79</v>
      </c>
      <c r="C10" s="73" t="s">
        <v>80</v>
      </c>
      <c r="D10" s="72" t="s">
        <v>81</v>
      </c>
      <c r="E10" s="72" t="s">
        <v>82</v>
      </c>
      <c r="F10" s="72" t="s">
        <v>83</v>
      </c>
      <c r="G10" s="72" t="s">
        <v>84</v>
      </c>
      <c r="H10" s="74" t="s">
        <v>78</v>
      </c>
    </row>
    <row r="11" spans="1:8" ht="16.2" thickBot="1" x14ac:dyDescent="0.35">
      <c r="A11" s="273"/>
      <c r="B11" s="81"/>
      <c r="C11" s="81"/>
      <c r="D11" s="81"/>
      <c r="E11" s="81"/>
      <c r="F11" s="81"/>
      <c r="G11" s="81"/>
      <c r="H11" s="82"/>
    </row>
    <row r="12" spans="1:8" ht="10.199999999999999" customHeight="1" thickTop="1" thickBot="1" x14ac:dyDescent="0.35">
      <c r="A12" s="79"/>
      <c r="B12" s="80"/>
      <c r="C12" s="80"/>
      <c r="D12" s="80"/>
      <c r="E12" s="80"/>
      <c r="F12" s="80"/>
      <c r="G12" s="80"/>
      <c r="H12" s="80"/>
    </row>
    <row r="13" spans="1:8" ht="54" thickTop="1" x14ac:dyDescent="0.3">
      <c r="A13" s="83"/>
      <c r="B13" s="84" t="s">
        <v>85</v>
      </c>
      <c r="C13" s="84" t="s">
        <v>86</v>
      </c>
      <c r="D13" s="84" t="s">
        <v>87</v>
      </c>
      <c r="E13" s="84" t="s">
        <v>88</v>
      </c>
      <c r="F13" s="264"/>
      <c r="G13" s="265"/>
      <c r="H13" s="85" t="s">
        <v>78</v>
      </c>
    </row>
    <row r="14" spans="1:8" ht="34.799999999999997" x14ac:dyDescent="0.3">
      <c r="A14" s="86" t="s">
        <v>89</v>
      </c>
      <c r="B14" s="87"/>
      <c r="C14" s="87"/>
      <c r="D14" s="88"/>
      <c r="E14" s="88"/>
      <c r="F14" s="88"/>
      <c r="G14" s="88"/>
      <c r="H14" s="89"/>
    </row>
    <row r="15" spans="1:8" ht="35.4" thickBot="1" x14ac:dyDescent="0.35">
      <c r="A15" s="90" t="s">
        <v>43</v>
      </c>
      <c r="B15" s="91"/>
      <c r="C15" s="91"/>
      <c r="D15" s="76"/>
      <c r="E15" s="76"/>
      <c r="F15" s="91"/>
      <c r="G15" s="91"/>
      <c r="H15" s="92"/>
    </row>
    <row r="16" spans="1:8" ht="10.199999999999999" customHeight="1" thickTop="1" thickBot="1" x14ac:dyDescent="0.35">
      <c r="A16" s="79"/>
      <c r="B16" s="93"/>
      <c r="C16" s="93"/>
      <c r="D16" s="93"/>
      <c r="E16" s="93"/>
      <c r="F16" s="93"/>
      <c r="G16" s="93"/>
      <c r="H16" s="80"/>
    </row>
    <row r="17" spans="1:8" ht="35.4" thickTop="1" x14ac:dyDescent="0.3">
      <c r="A17" s="94" t="s">
        <v>90</v>
      </c>
      <c r="B17" s="72" t="s">
        <v>91</v>
      </c>
      <c r="C17" s="95"/>
      <c r="D17" s="95"/>
      <c r="E17" s="95"/>
      <c r="F17" s="96"/>
      <c r="G17" s="95"/>
      <c r="H17" s="74" t="s">
        <v>78</v>
      </c>
    </row>
    <row r="18" spans="1:8" x14ac:dyDescent="0.3">
      <c r="A18" s="97">
        <v>1</v>
      </c>
      <c r="B18" s="98"/>
      <c r="C18" s="99"/>
      <c r="D18" s="99"/>
      <c r="E18" s="99"/>
      <c r="F18" s="100"/>
      <c r="G18" s="88"/>
      <c r="H18" s="89"/>
    </row>
    <row r="19" spans="1:8" x14ac:dyDescent="0.3">
      <c r="A19" s="97">
        <v>2</v>
      </c>
      <c r="B19" s="87"/>
      <c r="C19" s="88"/>
      <c r="D19" s="88"/>
      <c r="E19" s="88"/>
      <c r="F19" s="88"/>
      <c r="G19" s="88"/>
      <c r="H19" s="89"/>
    </row>
    <row r="20" spans="1:8" ht="16.2" thickBot="1" x14ac:dyDescent="0.35">
      <c r="A20" s="101">
        <v>3</v>
      </c>
      <c r="B20" s="76"/>
      <c r="C20" s="91"/>
      <c r="D20" s="91"/>
      <c r="E20" s="91"/>
      <c r="F20" s="91"/>
      <c r="G20" s="91"/>
      <c r="H20" s="92"/>
    </row>
    <row r="21" spans="1:8" ht="25.5" customHeight="1" thickTop="1" x14ac:dyDescent="0.3">
      <c r="A21" s="51" t="s">
        <v>92</v>
      </c>
      <c r="B21" s="266" t="s">
        <v>94</v>
      </c>
      <c r="C21" s="266"/>
      <c r="D21" s="266"/>
      <c r="E21" s="266"/>
      <c r="F21" s="266"/>
      <c r="G21" s="267" t="s">
        <v>93</v>
      </c>
      <c r="H21" s="267"/>
    </row>
    <row r="26" spans="1:8" x14ac:dyDescent="0.3">
      <c r="C26" s="52"/>
    </row>
    <row r="27" spans="1:8" x14ac:dyDescent="0.3">
      <c r="C27" s="52"/>
    </row>
    <row r="28" spans="1:8" x14ac:dyDescent="0.3">
      <c r="B28" s="52"/>
      <c r="C28" s="52"/>
      <c r="D28" s="52"/>
      <c r="E28" s="52"/>
      <c r="F28" s="52"/>
    </row>
    <row r="29" spans="1:8" x14ac:dyDescent="0.3">
      <c r="C29" s="52"/>
    </row>
  </sheetData>
  <sheetProtection algorithmName="SHA-512" hashValue="9Csldl1FIPlGx65o4Usg/kEjcIFZfkgjJcc/2u2bri2dyNgYT8GoQCSWsVU4Gwn6wgQ21ekUZV8k8IL5yaMlXQ==" saltValue="K4xBZkKjjq98kPbYH+EXHA==" spinCount="100000" sheet="1" objects="1" scenarios="1"/>
  <mergeCells count="9">
    <mergeCell ref="F13:G13"/>
    <mergeCell ref="B21:F21"/>
    <mergeCell ref="G21:H21"/>
    <mergeCell ref="A1:H1"/>
    <mergeCell ref="B3:D3"/>
    <mergeCell ref="E5:F5"/>
    <mergeCell ref="G5:H5"/>
    <mergeCell ref="A7:A8"/>
    <mergeCell ref="A10:A11"/>
  </mergeCells>
  <pageMargins left="0.25" right="0.25" top="0.75" bottom="0.75" header="0.3" footer="0.3"/>
  <pageSetup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7E730A-E72C-40FB-9418-C34B23C34BCB}">
  <sheetPr codeName="Sheet6">
    <tabColor theme="7"/>
    <pageSetUpPr fitToPage="1"/>
  </sheetPr>
  <dimension ref="A1:K37"/>
  <sheetViews>
    <sheetView zoomScale="79" zoomScaleNormal="79" workbookViewId="0">
      <pane xSplit="3" ySplit="9" topLeftCell="D10" activePane="bottomRight" state="frozen"/>
      <selection pane="topRight" activeCell="D1" sqref="D1"/>
      <selection pane="bottomLeft" activeCell="A9" sqref="A9"/>
      <selection pane="bottomRight" sqref="A1:XFD1048576"/>
    </sheetView>
  </sheetViews>
  <sheetFormatPr defaultColWidth="8.6640625" defaultRowHeight="15" x14ac:dyDescent="0.25"/>
  <cols>
    <col min="1" max="1" width="20.6640625" style="1" customWidth="1"/>
    <col min="2" max="2" width="11.33203125" style="1" customWidth="1"/>
    <col min="3" max="3" width="22.6640625" style="1" customWidth="1"/>
    <col min="4" max="10" width="14.6640625" style="1" customWidth="1"/>
    <col min="11" max="11" width="20.6640625" style="1" customWidth="1"/>
    <col min="12" max="16384" width="8.6640625" style="1"/>
  </cols>
  <sheetData>
    <row r="1" spans="1:11" ht="30" x14ac:dyDescent="0.5">
      <c r="A1" s="216" t="s">
        <v>61</v>
      </c>
      <c r="B1" s="216"/>
      <c r="C1" s="216"/>
      <c r="D1" s="216"/>
      <c r="E1" s="216"/>
      <c r="F1" s="216"/>
      <c r="G1" s="216"/>
      <c r="H1" s="216"/>
      <c r="I1" s="216"/>
      <c r="J1" s="216"/>
      <c r="K1" s="216"/>
    </row>
    <row r="2" spans="1:11" ht="22.8" x14ac:dyDescent="0.4">
      <c r="A2" s="218" t="s">
        <v>55</v>
      </c>
      <c r="B2" s="218"/>
      <c r="C2" s="218"/>
      <c r="D2" s="218"/>
      <c r="E2" s="218"/>
      <c r="F2" s="218"/>
      <c r="G2" s="218"/>
      <c r="H2" s="218"/>
      <c r="I2" s="218"/>
      <c r="J2" s="218"/>
      <c r="K2" s="218"/>
    </row>
    <row r="3" spans="1:11" ht="12" customHeight="1" x14ac:dyDescent="0.25">
      <c r="A3" s="30"/>
      <c r="B3" s="12"/>
      <c r="C3" s="12"/>
      <c r="D3" s="12"/>
      <c r="E3" s="12"/>
      <c r="F3" s="12"/>
      <c r="G3" s="12"/>
      <c r="H3" s="12"/>
      <c r="I3" s="12"/>
      <c r="J3" s="12"/>
      <c r="K3" s="12"/>
    </row>
    <row r="4" spans="1:11" ht="16.350000000000001" customHeight="1" thickBot="1" x14ac:dyDescent="0.35">
      <c r="A4" s="11" t="s">
        <v>10</v>
      </c>
      <c r="B4" s="217"/>
      <c r="C4" s="217"/>
      <c r="D4" s="217"/>
      <c r="E4" s="217"/>
      <c r="F4" s="217"/>
      <c r="G4" s="14" t="s">
        <v>54</v>
      </c>
      <c r="H4" s="59"/>
      <c r="I4" s="14" t="s">
        <v>62</v>
      </c>
      <c r="J4" s="59"/>
      <c r="K4" s="4"/>
    </row>
    <row r="5" spans="1:11" ht="14.1" customHeight="1" thickTop="1" x14ac:dyDescent="0.25">
      <c r="H5" s="17" t="s">
        <v>11</v>
      </c>
      <c r="J5" s="17" t="s">
        <v>11</v>
      </c>
      <c r="K5" s="16"/>
    </row>
    <row r="6" spans="1:11" ht="18" thickBot="1" x14ac:dyDescent="0.35">
      <c r="A6" s="215" t="s">
        <v>52</v>
      </c>
      <c r="B6" s="215"/>
      <c r="C6" s="19"/>
    </row>
    <row r="7" spans="1:11" ht="5.0999999999999996" customHeight="1" thickTop="1" x14ac:dyDescent="0.3">
      <c r="C7" s="4"/>
      <c r="D7" s="4"/>
      <c r="E7" s="4"/>
    </row>
    <row r="8" spans="1:11" ht="8.1" customHeight="1" thickBot="1" x14ac:dyDescent="0.3"/>
    <row r="9" spans="1:11" ht="44.1" customHeight="1" thickBot="1" x14ac:dyDescent="0.3">
      <c r="A9" s="219" t="s">
        <v>12</v>
      </c>
      <c r="B9" s="220"/>
      <c r="C9" s="221"/>
      <c r="D9" s="2" t="s">
        <v>47</v>
      </c>
      <c r="E9" s="2" t="s">
        <v>44</v>
      </c>
      <c r="F9" s="2" t="s">
        <v>45</v>
      </c>
      <c r="G9" s="2" t="s">
        <v>46</v>
      </c>
      <c r="H9" s="2" t="s">
        <v>39</v>
      </c>
      <c r="I9" s="222" t="s">
        <v>51</v>
      </c>
      <c r="J9" s="223"/>
      <c r="K9" s="5" t="s">
        <v>53</v>
      </c>
    </row>
    <row r="10" spans="1:11" ht="22.35" customHeight="1" thickBot="1" x14ac:dyDescent="0.3">
      <c r="A10" s="224" t="s">
        <v>13</v>
      </c>
      <c r="B10" s="225"/>
      <c r="C10" s="226"/>
      <c r="D10" s="60"/>
      <c r="E10" s="61"/>
      <c r="F10" s="61"/>
      <c r="G10" s="31" t="s">
        <v>65</v>
      </c>
      <c r="H10" s="62" t="s">
        <v>65</v>
      </c>
      <c r="I10" s="274" t="s">
        <v>65</v>
      </c>
      <c r="J10" s="274"/>
      <c r="K10" s="33"/>
    </row>
    <row r="11" spans="1:11" ht="22.35" customHeight="1" thickBot="1" x14ac:dyDescent="0.3">
      <c r="A11" s="224" t="s">
        <v>42</v>
      </c>
      <c r="B11" s="225"/>
      <c r="C11" s="226"/>
      <c r="D11" s="60"/>
      <c r="E11" s="31" t="s">
        <v>65</v>
      </c>
      <c r="F11" s="31" t="s">
        <v>65</v>
      </c>
      <c r="G11" s="31" t="s">
        <v>65</v>
      </c>
      <c r="H11" s="62" t="s">
        <v>65</v>
      </c>
      <c r="I11" s="274" t="s">
        <v>65</v>
      </c>
      <c r="J11" s="274"/>
      <c r="K11" s="33"/>
    </row>
    <row r="12" spans="1:11" ht="22.35" customHeight="1" thickBot="1" x14ac:dyDescent="0.3">
      <c r="A12" s="224" t="s">
        <v>14</v>
      </c>
      <c r="B12" s="225"/>
      <c r="C12" s="226"/>
      <c r="D12" s="60"/>
      <c r="E12" s="31" t="s">
        <v>65</v>
      </c>
      <c r="F12" s="31" t="s">
        <v>65</v>
      </c>
      <c r="G12" s="31" t="s">
        <v>65</v>
      </c>
      <c r="H12" s="62" t="s">
        <v>65</v>
      </c>
      <c r="I12" s="274" t="s">
        <v>65</v>
      </c>
      <c r="J12" s="274"/>
      <c r="K12" s="33"/>
    </row>
    <row r="13" spans="1:11" ht="22.35" customHeight="1" thickBot="1" x14ac:dyDescent="0.3">
      <c r="A13" s="224" t="s">
        <v>15</v>
      </c>
      <c r="B13" s="225"/>
      <c r="C13" s="226"/>
      <c r="D13" s="60"/>
      <c r="E13" s="31" t="s">
        <v>65</v>
      </c>
      <c r="F13" s="31" t="s">
        <v>65</v>
      </c>
      <c r="G13" s="31" t="s">
        <v>65</v>
      </c>
      <c r="H13" s="62" t="s">
        <v>65</v>
      </c>
      <c r="I13" s="274" t="s">
        <v>65</v>
      </c>
      <c r="J13" s="274"/>
      <c r="K13" s="33"/>
    </row>
    <row r="14" spans="1:11" ht="22.35" customHeight="1" thickBot="1" x14ac:dyDescent="0.3">
      <c r="A14" s="224" t="s">
        <v>16</v>
      </c>
      <c r="B14" s="225"/>
      <c r="C14" s="226"/>
      <c r="D14" s="60"/>
      <c r="E14" s="31" t="s">
        <v>65</v>
      </c>
      <c r="F14" s="31" t="s">
        <v>65</v>
      </c>
      <c r="G14" s="31" t="s">
        <v>65</v>
      </c>
      <c r="H14" s="62" t="s">
        <v>65</v>
      </c>
      <c r="I14" s="274" t="s">
        <v>65</v>
      </c>
      <c r="J14" s="274"/>
      <c r="K14" s="33"/>
    </row>
    <row r="15" spans="1:11" ht="22.35" customHeight="1" thickBot="1" x14ac:dyDescent="0.3">
      <c r="A15" s="224" t="s">
        <v>17</v>
      </c>
      <c r="B15" s="225"/>
      <c r="C15" s="226"/>
      <c r="D15" s="60"/>
      <c r="E15" s="31" t="s">
        <v>65</v>
      </c>
      <c r="F15" s="31" t="s">
        <v>65</v>
      </c>
      <c r="G15" s="31" t="s">
        <v>65</v>
      </c>
      <c r="H15" s="62" t="s">
        <v>65</v>
      </c>
      <c r="I15" s="274" t="s">
        <v>65</v>
      </c>
      <c r="J15" s="274"/>
      <c r="K15" s="33"/>
    </row>
    <row r="16" spans="1:11" ht="22.35" customHeight="1" thickBot="1" x14ac:dyDescent="0.3">
      <c r="A16" s="224" t="s">
        <v>18</v>
      </c>
      <c r="B16" s="225"/>
      <c r="C16" s="226"/>
      <c r="D16" s="60"/>
      <c r="E16" s="31" t="s">
        <v>65</v>
      </c>
      <c r="F16" s="31" t="s">
        <v>65</v>
      </c>
      <c r="G16" s="31" t="s">
        <v>65</v>
      </c>
      <c r="H16" s="62" t="s">
        <v>65</v>
      </c>
      <c r="I16" s="274" t="s">
        <v>65</v>
      </c>
      <c r="J16" s="274"/>
      <c r="K16" s="33"/>
    </row>
    <row r="17" spans="1:11" ht="22.35" customHeight="1" thickBot="1" x14ac:dyDescent="0.3">
      <c r="A17" s="224" t="s">
        <v>23</v>
      </c>
      <c r="B17" s="225"/>
      <c r="C17" s="226"/>
      <c r="D17" s="60"/>
      <c r="E17" s="31" t="s">
        <v>65</v>
      </c>
      <c r="F17" s="31" t="s">
        <v>65</v>
      </c>
      <c r="G17" s="31" t="s">
        <v>65</v>
      </c>
      <c r="H17" s="63"/>
      <c r="I17" s="275"/>
      <c r="J17" s="275"/>
      <c r="K17" s="33"/>
    </row>
    <row r="18" spans="1:11" ht="22.35" customHeight="1" thickBot="1" x14ac:dyDescent="0.3">
      <c r="A18" s="230" t="s">
        <v>19</v>
      </c>
      <c r="B18" s="231"/>
      <c r="C18" s="232"/>
      <c r="D18" s="60"/>
      <c r="E18" s="31" t="s">
        <v>65</v>
      </c>
      <c r="F18" s="31" t="s">
        <v>65</v>
      </c>
      <c r="G18" s="31" t="s">
        <v>65</v>
      </c>
      <c r="H18" s="31" t="s">
        <v>65</v>
      </c>
      <c r="I18" s="274" t="s">
        <v>65</v>
      </c>
      <c r="J18" s="274"/>
      <c r="K18" s="33"/>
    </row>
    <row r="19" spans="1:11" ht="22.35" customHeight="1" thickBot="1" x14ac:dyDescent="0.3">
      <c r="A19" s="230" t="s">
        <v>20</v>
      </c>
      <c r="B19" s="231"/>
      <c r="C19" s="232"/>
      <c r="D19" s="60"/>
      <c r="E19" s="31" t="s">
        <v>65</v>
      </c>
      <c r="F19" s="31" t="s">
        <v>65</v>
      </c>
      <c r="G19" s="31" t="s">
        <v>65</v>
      </c>
      <c r="H19" s="31" t="s">
        <v>65</v>
      </c>
      <c r="I19" s="274" t="s">
        <v>65</v>
      </c>
      <c r="J19" s="274"/>
      <c r="K19" s="33"/>
    </row>
    <row r="20" spans="1:11" ht="22.35" customHeight="1" thickBot="1" x14ac:dyDescent="0.3">
      <c r="A20" s="230" t="s">
        <v>21</v>
      </c>
      <c r="B20" s="231"/>
      <c r="C20" s="232"/>
      <c r="D20" s="60"/>
      <c r="E20" s="31" t="s">
        <v>65</v>
      </c>
      <c r="F20" s="31" t="s">
        <v>65</v>
      </c>
      <c r="G20" s="31" t="s">
        <v>65</v>
      </c>
      <c r="H20" s="31" t="s">
        <v>65</v>
      </c>
      <c r="I20" s="274" t="s">
        <v>65</v>
      </c>
      <c r="J20" s="274"/>
      <c r="K20" s="33"/>
    </row>
    <row r="21" spans="1:11" ht="22.35" customHeight="1" thickBot="1" x14ac:dyDescent="0.3">
      <c r="A21" s="219" t="s">
        <v>26</v>
      </c>
      <c r="B21" s="220"/>
      <c r="C21" s="221"/>
      <c r="D21" s="31" t="s">
        <v>65</v>
      </c>
      <c r="E21" s="31" t="s">
        <v>65</v>
      </c>
      <c r="F21" s="31" t="s">
        <v>65</v>
      </c>
      <c r="G21" s="31" t="s">
        <v>65</v>
      </c>
      <c r="H21" s="31" t="s">
        <v>65</v>
      </c>
      <c r="I21" s="274" t="s">
        <v>65</v>
      </c>
      <c r="J21" s="274"/>
      <c r="K21" s="32" t="s">
        <v>65</v>
      </c>
    </row>
    <row r="22" spans="1:11" ht="22.35" customHeight="1" thickBot="1" x14ac:dyDescent="0.3">
      <c r="A22" s="234" t="s">
        <v>22</v>
      </c>
      <c r="B22" s="235"/>
      <c r="C22" s="236"/>
      <c r="D22" s="60"/>
      <c r="E22" s="31" t="s">
        <v>65</v>
      </c>
      <c r="F22" s="31" t="s">
        <v>65</v>
      </c>
      <c r="G22" s="31" t="s">
        <v>65</v>
      </c>
      <c r="H22" s="31" t="s">
        <v>65</v>
      </c>
      <c r="I22" s="274" t="s">
        <v>65</v>
      </c>
      <c r="J22" s="274"/>
      <c r="K22" s="33"/>
    </row>
    <row r="23" spans="1:11" ht="22.35" customHeight="1" thickBot="1" x14ac:dyDescent="0.3">
      <c r="A23" s="234" t="s">
        <v>6</v>
      </c>
      <c r="B23" s="235"/>
      <c r="C23" s="236"/>
      <c r="D23" s="60"/>
      <c r="E23" s="31" t="s">
        <v>65</v>
      </c>
      <c r="F23" s="31" t="s">
        <v>65</v>
      </c>
      <c r="G23" s="31" t="s">
        <v>65</v>
      </c>
      <c r="H23" s="31" t="s">
        <v>65</v>
      </c>
      <c r="I23" s="274" t="s">
        <v>65</v>
      </c>
      <c r="J23" s="274"/>
      <c r="K23" s="33"/>
    </row>
    <row r="24" spans="1:11" ht="22.35" customHeight="1" thickBot="1" x14ac:dyDescent="0.3">
      <c r="A24" s="234" t="s">
        <v>7</v>
      </c>
      <c r="B24" s="235"/>
      <c r="C24" s="236"/>
      <c r="D24" s="60"/>
      <c r="E24" s="31" t="s">
        <v>65</v>
      </c>
      <c r="F24" s="31" t="s">
        <v>65</v>
      </c>
      <c r="G24" s="31" t="s">
        <v>65</v>
      </c>
      <c r="H24" s="31" t="s">
        <v>65</v>
      </c>
      <c r="I24" s="274" t="s">
        <v>65</v>
      </c>
      <c r="J24" s="274"/>
      <c r="K24" s="33"/>
    </row>
    <row r="25" spans="1:11" ht="22.35" customHeight="1" thickBot="1" x14ac:dyDescent="0.3">
      <c r="A25" s="234" t="s">
        <v>8</v>
      </c>
      <c r="B25" s="235"/>
      <c r="C25" s="236"/>
      <c r="D25" s="60"/>
      <c r="E25" s="31" t="s">
        <v>65</v>
      </c>
      <c r="F25" s="31" t="s">
        <v>65</v>
      </c>
      <c r="G25" s="31" t="s">
        <v>65</v>
      </c>
      <c r="H25" s="31" t="s">
        <v>65</v>
      </c>
      <c r="I25" s="274" t="s">
        <v>65</v>
      </c>
      <c r="J25" s="274"/>
      <c r="K25" s="33"/>
    </row>
    <row r="26" spans="1:11" ht="22.35" customHeight="1" thickBot="1" x14ac:dyDescent="0.3">
      <c r="A26" s="234" t="s">
        <v>9</v>
      </c>
      <c r="B26" s="235"/>
      <c r="C26" s="236"/>
      <c r="D26" s="60"/>
      <c r="E26" s="31" t="s">
        <v>65</v>
      </c>
      <c r="F26" s="31" t="s">
        <v>65</v>
      </c>
      <c r="G26" s="31" t="s">
        <v>65</v>
      </c>
      <c r="H26" s="31" t="s">
        <v>65</v>
      </c>
      <c r="I26" s="274" t="s">
        <v>65</v>
      </c>
      <c r="J26" s="274"/>
      <c r="K26" s="33"/>
    </row>
    <row r="27" spans="1:11" ht="22.35" customHeight="1" thickBot="1" x14ac:dyDescent="0.3">
      <c r="A27" s="234" t="s">
        <v>28</v>
      </c>
      <c r="B27" s="235"/>
      <c r="C27" s="236"/>
      <c r="D27" s="60"/>
      <c r="E27" s="31" t="s">
        <v>65</v>
      </c>
      <c r="F27" s="31" t="s">
        <v>65</v>
      </c>
      <c r="G27" s="31" t="s">
        <v>65</v>
      </c>
      <c r="H27" s="31" t="s">
        <v>65</v>
      </c>
      <c r="I27" s="274" t="s">
        <v>65</v>
      </c>
      <c r="J27" s="274"/>
      <c r="K27" s="33"/>
    </row>
    <row r="28" spans="1:11" ht="22.35" customHeight="1" thickBot="1" x14ac:dyDescent="0.3">
      <c r="A28" s="234" t="s">
        <v>27</v>
      </c>
      <c r="B28" s="235"/>
      <c r="C28" s="236"/>
      <c r="D28" s="60"/>
      <c r="E28" s="31" t="s">
        <v>65</v>
      </c>
      <c r="F28" s="31" t="s">
        <v>65</v>
      </c>
      <c r="G28" s="31" t="s">
        <v>65</v>
      </c>
      <c r="H28" s="31" t="s">
        <v>65</v>
      </c>
      <c r="I28" s="274" t="s">
        <v>65</v>
      </c>
      <c r="J28" s="274"/>
      <c r="K28" s="33"/>
    </row>
    <row r="29" spans="1:11" ht="22.35" customHeight="1" thickBot="1" x14ac:dyDescent="0.3">
      <c r="A29" s="234" t="s">
        <v>50</v>
      </c>
      <c r="B29" s="235"/>
      <c r="C29" s="236"/>
      <c r="D29" s="64" t="s">
        <v>65</v>
      </c>
      <c r="E29" s="31" t="s">
        <v>65</v>
      </c>
      <c r="F29" s="31" t="s">
        <v>65</v>
      </c>
      <c r="G29" s="31" t="s">
        <v>65</v>
      </c>
      <c r="H29" s="31" t="s">
        <v>65</v>
      </c>
      <c r="I29" s="274" t="s">
        <v>65</v>
      </c>
      <c r="J29" s="274"/>
      <c r="K29" s="33"/>
    </row>
    <row r="31" spans="1:11" ht="15.6" x14ac:dyDescent="0.3">
      <c r="A31" s="11" t="str">
        <f>('ER, SSE, JP, &amp; SE'!A35)</f>
        <v>ESS-A-010</v>
      </c>
      <c r="B31" s="242" t="s">
        <v>58</v>
      </c>
      <c r="C31" s="246"/>
      <c r="D31" s="246"/>
      <c r="E31" s="246"/>
      <c r="F31" s="246"/>
      <c r="G31" s="246"/>
      <c r="H31" s="246"/>
      <c r="I31" s="246"/>
      <c r="J31" s="246"/>
      <c r="K31" s="14" t="s">
        <v>59</v>
      </c>
    </row>
    <row r="37" spans="5:5" x14ac:dyDescent="0.25">
      <c r="E37" s="8"/>
    </row>
  </sheetData>
  <sheetProtection algorithmName="SHA-512" hashValue="d6pTVA3ad1kQTCxZqVCiTwcLaXz+jGbSfMKNsH4QMt3AcTWc0879S6/AvQ3RHBrLpHBTZ34RiO1DcMeqpiIAwA==" saltValue="TYPnQ2cBnBKvRbidPEp7rw==" spinCount="100000" sheet="1" objects="1" scenarios="1"/>
  <mergeCells count="47">
    <mergeCell ref="A10:C10"/>
    <mergeCell ref="I10:J10"/>
    <mergeCell ref="A1:K1"/>
    <mergeCell ref="A2:K2"/>
    <mergeCell ref="B4:F4"/>
    <mergeCell ref="A6:B6"/>
    <mergeCell ref="A9:C9"/>
    <mergeCell ref="I9:J9"/>
    <mergeCell ref="A11:C11"/>
    <mergeCell ref="I11:J11"/>
    <mergeCell ref="A12:C12"/>
    <mergeCell ref="I12:J12"/>
    <mergeCell ref="A13:C13"/>
    <mergeCell ref="I13:J13"/>
    <mergeCell ref="A16:C16"/>
    <mergeCell ref="I16:J16"/>
    <mergeCell ref="A17:C17"/>
    <mergeCell ref="I17:J17"/>
    <mergeCell ref="A14:C14"/>
    <mergeCell ref="I14:J14"/>
    <mergeCell ref="A15:C15"/>
    <mergeCell ref="I15:J15"/>
    <mergeCell ref="A18:C18"/>
    <mergeCell ref="I18:J18"/>
    <mergeCell ref="A19:C19"/>
    <mergeCell ref="I19:J19"/>
    <mergeCell ref="A20:C20"/>
    <mergeCell ref="I20:J20"/>
    <mergeCell ref="A21:C21"/>
    <mergeCell ref="I21:J21"/>
    <mergeCell ref="A22:C22"/>
    <mergeCell ref="I22:J22"/>
    <mergeCell ref="A23:C23"/>
    <mergeCell ref="I23:J23"/>
    <mergeCell ref="A24:C24"/>
    <mergeCell ref="I24:J24"/>
    <mergeCell ref="A25:C25"/>
    <mergeCell ref="I25:J25"/>
    <mergeCell ref="A26:C26"/>
    <mergeCell ref="I26:J26"/>
    <mergeCell ref="B31:J31"/>
    <mergeCell ref="A27:C27"/>
    <mergeCell ref="I27:J27"/>
    <mergeCell ref="A28:C28"/>
    <mergeCell ref="I28:J28"/>
    <mergeCell ref="A29:C29"/>
    <mergeCell ref="I29:J29"/>
  </mergeCells>
  <printOptions horizontalCentered="1" verticalCentered="1"/>
  <pageMargins left="0.5" right="0.5" top="0.5" bottom="0.5" header="0.3" footer="0.3"/>
  <pageSetup scale="68" orientation="landscape" r:id="rId1"/>
  <rowBreaks count="1" manualBreakCount="1">
    <brk id="8"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9</vt:i4>
      </vt:variant>
    </vt:vector>
  </HeadingPairs>
  <TitlesOfParts>
    <vt:vector size="15" baseType="lpstr">
      <vt:lpstr>ER, SSE, JP, &amp; SE</vt:lpstr>
      <vt:lpstr>SES</vt:lpstr>
      <vt:lpstr>CE</vt:lpstr>
      <vt:lpstr>ER, ESS, JP, JOBS &amp; SE (2)</vt:lpstr>
      <vt:lpstr>SES (2)</vt:lpstr>
      <vt:lpstr>CE (2)</vt:lpstr>
      <vt:lpstr>CE!Print_Area</vt:lpstr>
      <vt:lpstr>'CE (2)'!Print_Area</vt:lpstr>
      <vt:lpstr>'ER, ESS, JP, JOBS &amp; SE (2)'!Print_Area</vt:lpstr>
      <vt:lpstr>'ER, SSE, JP, &amp; SE'!Print_Area</vt:lpstr>
      <vt:lpstr>SES!Print_Area</vt:lpstr>
      <vt:lpstr>CE!Print_Titles</vt:lpstr>
      <vt:lpstr>'CE (2)'!Print_Titles</vt:lpstr>
      <vt:lpstr>'ER, ESS, JP, JOBS &amp; SE (2)'!Print_Titles</vt:lpstr>
      <vt:lpstr>'ER, SSE, JP, &amp; SE'!Print_Titles</vt:lpstr>
    </vt:vector>
  </TitlesOfParts>
  <Company>State of Oklahoma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Glenn Hatter</dc:creator>
  <cp:lastModifiedBy>Melinda Bunch</cp:lastModifiedBy>
  <cp:lastPrinted>2023-03-22T13:50:54Z</cp:lastPrinted>
  <dcterms:created xsi:type="dcterms:W3CDTF">2019-07-16T19:08:40Z</dcterms:created>
  <dcterms:modified xsi:type="dcterms:W3CDTF">2025-02-12T16:31:35Z</dcterms:modified>
</cp:coreProperties>
</file>